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81639F6A-0805-405F-A67D-DE33FFDD3C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ม.ย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25" i="8" l="1"/>
  <c r="C107" i="8"/>
  <c r="C78" i="8"/>
  <c r="C43" i="8"/>
  <c r="C24" i="8"/>
</calcChain>
</file>

<file path=xl/sharedStrings.xml><?xml version="1.0" encoding="utf-8"?>
<sst xmlns="http://schemas.openxmlformats.org/spreadsheetml/2006/main" count="438" uniqueCount="182">
  <si>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</si>
  <si>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</si>
  <si>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</si>
  <si>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</si>
  <si>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</si>
  <si>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</si>
  <si>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</si>
  <si>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</si>
  <si>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</si>
  <si>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</si>
  <si>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</si>
  <si>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</si>
  <si>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</si>
  <si>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</si>
  <si>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</si>
  <si>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</si>
  <si>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</si>
  <si>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</si>
  <si>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</si>
  <si>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</si>
  <si>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</si>
  <si>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</si>
  <si>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</si>
  <si>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</si>
  <si>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</si>
  <si>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</si>
  <si>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</si>
  <si>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</si>
  <si>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</si>
  <si>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</si>
  <si>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</si>
  <si>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</si>
  <si>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</si>
  <si>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</si>
  <si>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</si>
  <si>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</si>
  <si>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</si>
  <si>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</si>
  <si>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</si>
  <si>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</si>
  <si>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</si>
  <si>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</si>
  <si>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</si>
  <si>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</si>
  <si>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</si>
  <si>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</si>
  <si>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</si>
  <si>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</si>
  <si>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</si>
  <si>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</si>
  <si>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</si>
  <si>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</si>
  <si>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</si>
  <si>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</si>
  <si>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</si>
  <si>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</si>
  <si>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</si>
  <si>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</si>
  <si>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</si>
  <si>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</si>
  <si>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</si>
  <si>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ประจำปีงบประมาณ  พ.ศ. 2568 (กองช่าง)</t>
  </si>
  <si>
    <t>เสนอราคา 2,500.-  บาท</t>
  </si>
  <si>
    <t>ประจำปีงบประมาณ  พ.ศ. 2568 (กองคลัง)</t>
  </si>
  <si>
    <t>ประจำปีงบประมาณ  พ.ศ. 2568 (กิจการประปา)</t>
  </si>
  <si>
    <t>เลขที่ 72/2568</t>
  </si>
  <si>
    <t>เลขที่ 66/2568</t>
  </si>
  <si>
    <t>ประจำปีงบประมาณ  2568  (กองช่าง)</t>
  </si>
  <si>
    <t>นายณัฐเดช  แก้วดอนรี</t>
  </si>
  <si>
    <t>เลขที่ 76/2568</t>
  </si>
  <si>
    <t>เสนอราคา 5,000.-  บาท</t>
  </si>
  <si>
    <t>ตำบลดอนตะหนิน</t>
  </si>
  <si>
    <t xml:space="preserve">หจก.เดอะ บิ๊ก ซิสเต็มส์ </t>
  </si>
  <si>
    <t>เลขที่ 4/2568</t>
  </si>
  <si>
    <t>บริษัท สมาร์ท บูล จำกัด</t>
  </si>
  <si>
    <t>เลขที่ 3/2568</t>
  </si>
  <si>
    <t>ลว. 31 มี.ค.68</t>
  </si>
  <si>
    <t xml:space="preserve">                                                          สรุปผลการดำเนินการจัดซื้อจัดจ้างในรอบ (ประจำเดือนเมษายน 2568)    ประจำปีงบประมาณ 2568                                                                      </t>
  </si>
  <si>
    <t>ซื้อน้ำดื่ม (ประจำเดือน เม.ย.68)</t>
  </si>
  <si>
    <t>ซื้อน้ำมัน (ประจำเดือน เม.ย.68)</t>
  </si>
  <si>
    <t xml:space="preserve">ซื้อ (ค่าเช่าเครื่องถ่ายเอกสาร)  (ประจำเดือน เม.ย.68) </t>
  </si>
  <si>
    <t>จ้างเหมาบริการ (เม.ย.68)</t>
  </si>
  <si>
    <t>จ้างเหมาบริการ ยาม  (เม.ย.68)</t>
  </si>
  <si>
    <t>จ้างเหมาบริการ รถรับ-ส่ง ศพด.บ้านทองหลางน้อย (เม.ย.68)</t>
  </si>
  <si>
    <t>จ้างเหมาคนดูแลระบบประปา ม.1 (เม.ย.68)</t>
  </si>
  <si>
    <t>จ้างเหมาคนดูแลระบบประปา ม.4 (เม.ย.68)</t>
  </si>
  <si>
    <t>จ้างเหมาคนดูแลระบบประปา ม.8 (เม.ย.68)</t>
  </si>
  <si>
    <t>จ้างเหมาคนดูแลระบบประปา ม.9 (เม.ย.68)</t>
  </si>
  <si>
    <t>จ้างเหมาคนดูแลระบบประปา ม.10 (เม.ย.68)</t>
  </si>
  <si>
    <t>จ้างเหมาบริการอ่านมาตรวัดน้ำ  ม.3 ม.12 (เม.ย.68)</t>
  </si>
  <si>
    <t xml:space="preserve">                                                          สรุปผลการดำเนินการจัดซื้อจัดจ้างในรอบ (ประจำเดือนเมษายน 2568)    ประจำปีงบประมาณ 2568                                                                   </t>
  </si>
  <si>
    <t>ลว.31 มี.ค..68</t>
  </si>
  <si>
    <t>ลว.31 มี.ค.68</t>
  </si>
  <si>
    <t>เลขที่    67/2568</t>
  </si>
  <si>
    <t>เลขที่    68/2568</t>
  </si>
  <si>
    <t>ซื้ออาหารเสริม(นม) โรงเรียน(ประจำเดือน เม.ย.-พ.ค.68)</t>
  </si>
  <si>
    <t>เสนอราคา 57,827.88 บาท</t>
  </si>
  <si>
    <t>เลขที่ 69/2568</t>
  </si>
  <si>
    <t>ตามโครงการสืบสานวัฒนธรรมไทยใส่ใจผู้สูงอายุ</t>
  </si>
  <si>
    <t xml:space="preserve"> ซื้อวัสดุและอุปกรณ์อื่นๆที่จำเป็นต้องใช้เพื่อทำกิจกรรมต่างๆ </t>
  </si>
  <si>
    <t>ร้าน บัวใหญ่ฟลาว เวอร์</t>
  </si>
  <si>
    <t>เสนอราคา 1,120.- บาท</t>
  </si>
  <si>
    <t>เลขที่ 70/2568</t>
  </si>
  <si>
    <t>ลว. 6 เม.ย.68</t>
  </si>
  <si>
    <t>ซื้อครุภัณฑ์วิทยาศาสตร์หรือการแพทย์ (เครื่องพ่นหมอกควัน)</t>
  </si>
  <si>
    <t xml:space="preserve"> เอสทีเค เมดิคอล</t>
  </si>
  <si>
    <t>เสนอราคา 86,000.- บาท</t>
  </si>
  <si>
    <t>ลว. 11 เม.ย.68</t>
  </si>
  <si>
    <t>ซื้อวัสดุก่อสร้าง (บันได)</t>
  </si>
  <si>
    <t>เสนอราคา 3,600.- บาท</t>
  </si>
  <si>
    <t>เลขที่ 73/2568</t>
  </si>
  <si>
    <t>ลว. 18 เม.ย.68</t>
  </si>
  <si>
    <t>ปรับสภาพแวดล้อมที่อยู่อาศัยและสิ่งอำนวยความสะดวกสำหรับคนพิการ</t>
  </si>
  <si>
    <t>บริษัท ดาวทองก่อสร้าง จำกัด</t>
  </si>
  <si>
    <t>เสนอราคา 40,000.- บาท</t>
  </si>
  <si>
    <t>เลขที่ 75/2568</t>
  </si>
  <si>
    <t>ซื้อวัสดุคอมพิวเตอร์ (หมึกปริ้นเตอร์)</t>
  </si>
  <si>
    <t>ร้าน เอิร์ท.คอม</t>
  </si>
  <si>
    <t>เสนอราคา 1,500.- บาท</t>
  </si>
  <si>
    <t>ลว. 21 เม.ย.68</t>
  </si>
  <si>
    <t>ซื้อวัสดุก่อสร้าง</t>
  </si>
  <si>
    <t>เสนอราคา 48,000.- บาท</t>
  </si>
  <si>
    <t>ลว. 3 เม.ย.68</t>
  </si>
  <si>
    <t>ซื้อวัสดุวิทยาศาสตร์หรือการแพทย์ (ถ่าน)</t>
  </si>
  <si>
    <t>เสนอราคา 1,250.- บาท</t>
  </si>
  <si>
    <t>ซื้อวัสดุไฟฟ้าและวิทยุ(สวิทซ์ลูกลอยไฟฟ้า)</t>
  </si>
  <si>
    <t>เสนอราคา 15,000.- บาท</t>
  </si>
  <si>
    <t>เลขที่ 5/2568</t>
  </si>
  <si>
    <t xml:space="preserve">                                                          สรุปผลการดำเนินการจัดซื้อจัดจ้างในรอบ (ประจำเดือนเมษายน  2568)    ประจำปีงบประมาณ 2568                                                                       </t>
  </si>
  <si>
    <t>เลขที่ 80/2568</t>
  </si>
  <si>
    <t>เสนอราคา 10,770.- บาท</t>
  </si>
  <si>
    <t>เลขที่ 79/2568</t>
  </si>
  <si>
    <t>เลขที่ 82/2568</t>
  </si>
  <si>
    <t>เสนอราคา 14,000.- บาท</t>
  </si>
  <si>
    <t>เลขที่ 83/2568</t>
  </si>
  <si>
    <t>เลขที่ 84/2568</t>
  </si>
  <si>
    <t>เลขที่  81/2568</t>
  </si>
  <si>
    <t>เลขที่  85/2568</t>
  </si>
  <si>
    <t xml:space="preserve">เลขที่  87/2568 </t>
  </si>
  <si>
    <t xml:space="preserve">เลขที่  86/2568 </t>
  </si>
  <si>
    <t xml:space="preserve">เลขที่ 44/2568 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</si>
  <si>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</si>
  <si>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</si>
  <si>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</si>
  <si>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</si>
  <si>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</si>
  <si>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จ้างเหมาถมดินและปรับเกลี่ย ม.3</t>
  </si>
  <si>
    <t>น.ส.ปรียาภรณ์  นวลสีดา</t>
  </si>
  <si>
    <t>เสนอราคา 14,000.-  บาท</t>
  </si>
  <si>
    <t>เลขที่ 88/2568</t>
  </si>
  <si>
    <t>ลว.4 เม.ย.68</t>
  </si>
  <si>
    <t>จ้างเหมารถแบคโฮเซาะร่องเพื่อวางท่อระบายน้ำ ม.9</t>
  </si>
  <si>
    <t>เสนอราคา 18,500.-  บาท</t>
  </si>
  <si>
    <t>เลขที่ 89/2568</t>
  </si>
  <si>
    <t>จ้างเหมาบริการเวทีและเครื่องเสียงตามโครงการสืบสานวัฒนธรรมไทย</t>
  </si>
  <si>
    <t>นายวีระยุทธ  โคตรสมบัติ</t>
  </si>
  <si>
    <t>เลขที่ 90/2568</t>
  </si>
  <si>
    <t>ลว.8 เม.ย.68</t>
  </si>
  <si>
    <t xml:space="preserve"> ประจำปีงบประมาณ  2568 (สำนักปลัด)</t>
  </si>
  <si>
    <t xml:space="preserve">จ้างเหมาจัดทำป้ายไวนิลประชาชนสัมพันธ์ อวยพรวันสงกรานต์ (ปีใหม่ไทย) </t>
  </si>
  <si>
    <t>ใส่ใจผู้สูงอายุ  ประจำปีงบประมาณ  2568 (กองการศึกษา)</t>
  </si>
  <si>
    <t>ร้าน เอวาพริ้นติ้ง</t>
  </si>
  <si>
    <t>เสนอราคา 1,425.-  บาท</t>
  </si>
  <si>
    <t>เลขที่ 91/2568</t>
  </si>
  <si>
    <t>ในช่วงเทศกาลสงกรานต์ ปี 2568 (สำนักปลัด)</t>
  </si>
  <si>
    <t xml:space="preserve"> จ้างเหมาจัดทำป้ายประชาสัมพันธ์การป้องกันและลดอุบัติเหตุทางถนน</t>
  </si>
  <si>
    <t>เสนอราคา 4442.-  บาท</t>
  </si>
  <si>
    <t>เลขที่ 92/2568</t>
  </si>
  <si>
    <t>โครงการติดตั้งไฟฟ้าส่องสว่าง โซล่าเซลล์ บ้านดอนตะหนิน หมู่ที่ 5</t>
  </si>
  <si>
    <t>373,800.- บาท</t>
  </si>
  <si>
    <t>เลขที่ 6/2568</t>
  </si>
  <si>
    <t>ลว. 9 เม.ย.68</t>
  </si>
  <si>
    <t xml:space="preserve">                                                          สรุปผลการดำเนินการจัดซื้อจัดจ้างในรอบ (ประจำเดือนเมษายน  2568)    ประจำปีงบประมาณ 2568                                                                   </t>
  </si>
  <si>
    <t>ปลอดภัยภายในและรอบบริเวณองค์การบริหารส่วนตำบลดอนตะหนิน</t>
  </si>
  <si>
    <t>โครงการติดตั้งระบบกล้องโทรทัศน์วงจรปิด CCTV สำหรับใช้งานรักษาความ</t>
  </si>
  <si>
    <t>143,000.- บาท</t>
  </si>
  <si>
    <t>เสนอราคา 8,000.- บาท</t>
  </si>
  <si>
    <t>ซื้อวัสดุในการปรับสภาพแวดล้อมที่อยู่อาศัยให้แก่คนพิการ ตามโครงการ</t>
  </si>
  <si>
    <t>ซื้อวัสดุสำนักงาน(ใบเสร็จรับเงิน)</t>
  </si>
  <si>
    <t>น.ส.จุรี  หนูเอียด</t>
  </si>
  <si>
    <t>เสนอราคา 4,500.- บาท</t>
  </si>
  <si>
    <t>ลว. 25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</si>
</sst>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applyFont="1" applyBorder="1"/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0" borderId="2" xfId="0" applyFont="1" applyBorder="1"/>
    <xf numFmtId="43" fontId="7" fillId="0" borderId="2" xfId="1" applyFont="1" applyBorder="1" applyAlignment="1">
      <alignment horizontal="center"/>
    </xf>
    <xf numFmtId="43" fontId="7" fillId="0" borderId="2" xfId="1" applyFont="1" applyBorder="1"/>
    <xf numFmtId="0" fontId="7" fillId="0" borderId="4" xfId="0" applyFont="1" applyBorder="1"/>
    <xf numFmtId="43" fontId="7" fillId="0" borderId="4" xfId="1" applyFont="1" applyBorder="1" applyAlignment="1">
      <alignment horizontal="center"/>
    </xf>
    <xf numFmtId="43" fontId="7" fillId="0" borderId="4" xfId="1" applyFont="1" applyBorder="1"/>
    <xf numFmtId="0" fontId="7" fillId="0" borderId="4" xfId="0" applyFont="1" applyBorder="1" applyAlignment="1">
      <alignment horizontal="left"/>
    </xf>
    <xf numFmtId="43" fontId="10" fillId="0" borderId="2" xfId="1" applyFont="1" applyBorder="1"/>
    <xf numFmtId="43" fontId="7" fillId="0" borderId="2" xfId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0" fontId="7" fillId="0" borderId="5" xfId="0" applyFont="1" applyBorder="1"/>
    <xf numFmtId="0" fontId="7" fillId="0" borderId="3" xfId="0" applyFont="1" applyBorder="1"/>
    <xf numFmtId="43" fontId="7" fillId="0" borderId="3" xfId="1" applyFont="1" applyBorder="1" applyAlignment="1">
      <alignment horizontal="center"/>
    </xf>
    <xf numFmtId="43" fontId="7" fillId="0" borderId="7" xfId="1" applyFont="1" applyBorder="1"/>
    <xf numFmtId="0" fontId="7" fillId="0" borderId="11" xfId="0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" fillId="0" borderId="2" xfId="0" applyFont="1" applyBorder="1"/>
    <xf numFmtId="4" fontId="4" fillId="0" borderId="5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4" xfId="0" applyFont="1" applyBorder="1"/>
    <xf numFmtId="43" fontId="4" fillId="0" borderId="6" xfId="1" applyFont="1" applyBorder="1" applyAlignment="1">
      <alignment horizontal="center"/>
    </xf>
    <xf numFmtId="4" fontId="4" fillId="0" borderId="4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43" fontId="4" fillId="0" borderId="2" xfId="1" applyFont="1" applyBorder="1"/>
    <xf numFmtId="43" fontId="4" fillId="0" borderId="3" xfId="1" applyFont="1" applyBorder="1" applyAlignment="1">
      <alignment horizontal="center"/>
    </xf>
    <xf numFmtId="0" fontId="4" fillId="0" borderId="3" xfId="0" applyFont="1" applyBorder="1"/>
    <xf numFmtId="4" fontId="4" fillId="0" borderId="6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4" fontId="4" fillId="0" borderId="3" xfId="0" applyNumberFormat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4" fontId="4" fillId="0" borderId="7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" fontId="7" fillId="0" borderId="7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" fontId="7" fillId="0" borderId="6" xfId="0" applyNumberFormat="1" applyFont="1" applyBorder="1" applyAlignment="1">
      <alignment horizontal="left"/>
    </xf>
    <xf numFmtId="0" fontId="7" fillId="0" borderId="6" xfId="0" applyFont="1" applyBorder="1"/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4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28"/>
  <sheetViews>
    <sheetView tabSelected="1" showWhiteSpace="0" view="pageLayout" topLeftCell="A112" zoomScaleNormal="100" zoomScaleSheetLayoutView="101" workbookViewId="0">
      <selection activeCell="C125" sqref="C125"/>
    </sheetView>
  </sheetViews>
  <sheetFormatPr defaultColWidth="9" defaultRowHeight="23.25" x14ac:dyDescent="0.5"/>
  <cols>
    <col min="1" max="1" width="4" style="1" customWidth="1"/>
    <col min="2" max="2" width="44.5" style="1" customWidth="1"/>
    <col min="3" max="3" width="12.75" style="1" customWidth="1"/>
    <col min="4" max="4" width="9.75" style="2" customWidth="1"/>
    <col min="5" max="5" width="26.25" style="2" customWidth="1"/>
    <col min="6" max="6" width="23.25" style="1" customWidth="1"/>
    <col min="7" max="7" width="15.125" style="1" customWidth="1"/>
    <col min="8" max="8" width="16.625" style="1" customWidth="1"/>
    <col min="9" max="16384" width="9" style="1"/>
  </cols>
  <sheetData>
    <row r="1" spans="1:8" s="25" customFormat="1" ht="24" customHeight="1" x14ac:dyDescent="0.3">
      <c r="D1" s="26"/>
      <c r="E1" s="26"/>
      <c r="H1" s="27" t="s">
        <v>3</v>
      </c>
    </row>
    <row r="2" spans="1:8" s="28" customFormat="1" ht="24" customHeight="1" x14ac:dyDescent="0.3">
      <c r="A2" s="100" t="s">
        <v>77</v>
      </c>
      <c r="B2" s="100"/>
      <c r="C2" s="100"/>
      <c r="D2" s="100"/>
      <c r="E2" s="100"/>
      <c r="F2" s="100"/>
      <c r="G2" s="100"/>
      <c r="H2" s="100"/>
    </row>
    <row r="3" spans="1:8" s="28" customFormat="1" ht="24" customHeight="1" x14ac:dyDescent="0.3">
      <c r="A3" s="101" t="s">
        <v>0</v>
      </c>
      <c r="B3" s="101"/>
      <c r="C3" s="100"/>
      <c r="D3" s="100"/>
      <c r="E3" s="100"/>
      <c r="F3" s="100"/>
      <c r="G3" s="100"/>
      <c r="H3" s="100"/>
    </row>
    <row r="4" spans="1:8" s="32" customFormat="1" ht="24" customHeight="1" x14ac:dyDescent="0.3">
      <c r="A4" s="29" t="s">
        <v>6</v>
      </c>
      <c r="B4" s="102" t="s">
        <v>11</v>
      </c>
      <c r="C4" s="30" t="s">
        <v>1</v>
      </c>
      <c r="D4" s="104" t="s">
        <v>12</v>
      </c>
      <c r="E4" s="104" t="s">
        <v>13</v>
      </c>
      <c r="F4" s="102" t="s">
        <v>14</v>
      </c>
      <c r="G4" s="29" t="s">
        <v>15</v>
      </c>
      <c r="H4" s="31" t="s">
        <v>16</v>
      </c>
    </row>
    <row r="5" spans="1:8" s="32" customFormat="1" ht="24" customHeight="1" x14ac:dyDescent="0.3">
      <c r="A5" s="33" t="s">
        <v>5</v>
      </c>
      <c r="B5" s="103"/>
      <c r="C5" s="34" t="s">
        <v>2</v>
      </c>
      <c r="D5" s="105"/>
      <c r="E5" s="106"/>
      <c r="F5" s="107"/>
      <c r="G5" s="33"/>
      <c r="H5" s="36" t="s">
        <v>17</v>
      </c>
    </row>
    <row r="6" spans="1:8" s="25" customFormat="1" ht="24" customHeight="1" x14ac:dyDescent="0.3">
      <c r="A6" s="31">
        <v>1</v>
      </c>
      <c r="B6" s="45" t="s">
        <v>78</v>
      </c>
      <c r="C6" s="95">
        <v>1360</v>
      </c>
      <c r="D6" s="46" t="s">
        <v>7</v>
      </c>
      <c r="E6" s="47" t="s">
        <v>8</v>
      </c>
      <c r="F6" s="47" t="s">
        <v>8</v>
      </c>
      <c r="G6" s="31" t="s">
        <v>19</v>
      </c>
      <c r="H6" s="31" t="s">
        <v>66</v>
      </c>
    </row>
    <row r="7" spans="1:8" s="25" customFormat="1" ht="24" customHeight="1" x14ac:dyDescent="0.3">
      <c r="A7" s="41"/>
      <c r="B7" s="48" t="s">
        <v>36</v>
      </c>
      <c r="C7" s="41"/>
      <c r="D7" s="49"/>
      <c r="E7" s="50"/>
      <c r="F7" s="51" t="s">
        <v>37</v>
      </c>
      <c r="G7" s="41" t="s">
        <v>18</v>
      </c>
      <c r="H7" s="41" t="s">
        <v>92</v>
      </c>
    </row>
    <row r="8" spans="1:8" s="25" customFormat="1" ht="24" customHeight="1" x14ac:dyDescent="0.3">
      <c r="A8" s="31">
        <v>2</v>
      </c>
      <c r="B8" s="45" t="s">
        <v>79</v>
      </c>
      <c r="C8" s="95">
        <v>8000</v>
      </c>
      <c r="D8" s="46" t="s">
        <v>7</v>
      </c>
      <c r="E8" s="47" t="s">
        <v>10</v>
      </c>
      <c r="F8" s="52" t="s">
        <v>10</v>
      </c>
      <c r="G8" s="31" t="s">
        <v>19</v>
      </c>
      <c r="H8" s="31" t="s">
        <v>93</v>
      </c>
    </row>
    <row r="9" spans="1:8" s="25" customFormat="1" ht="24" customHeight="1" x14ac:dyDescent="0.3">
      <c r="A9" s="41"/>
      <c r="B9" s="48" t="s">
        <v>36</v>
      </c>
      <c r="C9" s="41"/>
      <c r="D9" s="49"/>
      <c r="E9" s="50"/>
      <c r="F9" s="51" t="s">
        <v>176</v>
      </c>
      <c r="G9" s="41" t="s">
        <v>18</v>
      </c>
      <c r="H9" s="41" t="s">
        <v>92</v>
      </c>
    </row>
    <row r="10" spans="1:8" s="25" customFormat="1" ht="24" customHeight="1" x14ac:dyDescent="0.3">
      <c r="A10" s="31">
        <v>3</v>
      </c>
      <c r="B10" s="45" t="s">
        <v>80</v>
      </c>
      <c r="C10" s="95">
        <v>3000</v>
      </c>
      <c r="D10" s="53" t="s">
        <v>7</v>
      </c>
      <c r="E10" s="45" t="s">
        <v>38</v>
      </c>
      <c r="F10" s="45" t="s">
        <v>38</v>
      </c>
      <c r="G10" s="31" t="s">
        <v>19</v>
      </c>
      <c r="H10" s="31" t="s">
        <v>94</v>
      </c>
    </row>
    <row r="11" spans="1:8" s="25" customFormat="1" ht="24" customHeight="1" x14ac:dyDescent="0.3">
      <c r="A11" s="41"/>
      <c r="B11" s="48" t="s">
        <v>36</v>
      </c>
      <c r="C11" s="41"/>
      <c r="D11" s="54"/>
      <c r="E11" s="51"/>
      <c r="F11" s="51" t="s">
        <v>39</v>
      </c>
      <c r="G11" s="41" t="s">
        <v>18</v>
      </c>
      <c r="H11" s="41" t="s">
        <v>92</v>
      </c>
    </row>
    <row r="12" spans="1:8" s="25" customFormat="1" ht="24" customHeight="1" x14ac:dyDescent="0.3">
      <c r="A12" s="31">
        <v>4</v>
      </c>
      <c r="B12" s="45" t="s">
        <v>95</v>
      </c>
      <c r="C12" s="95">
        <v>57827.88</v>
      </c>
      <c r="D12" s="46" t="s">
        <v>7</v>
      </c>
      <c r="E12" s="55" t="s">
        <v>29</v>
      </c>
      <c r="F12" s="55" t="s">
        <v>29</v>
      </c>
      <c r="G12" s="31" t="s">
        <v>19</v>
      </c>
      <c r="H12" s="31" t="s">
        <v>97</v>
      </c>
    </row>
    <row r="13" spans="1:8" s="25" customFormat="1" ht="24" customHeight="1" x14ac:dyDescent="0.3">
      <c r="A13" s="36"/>
      <c r="B13" s="56" t="s">
        <v>54</v>
      </c>
      <c r="C13" s="36"/>
      <c r="D13" s="57"/>
      <c r="E13" s="58"/>
      <c r="F13" s="51" t="s">
        <v>96</v>
      </c>
      <c r="G13" s="36" t="s">
        <v>18</v>
      </c>
      <c r="H13" s="36" t="s">
        <v>76</v>
      </c>
    </row>
    <row r="14" spans="1:8" s="25" customFormat="1" ht="24" customHeight="1" x14ac:dyDescent="0.3">
      <c r="A14" s="31">
        <v>5</v>
      </c>
      <c r="B14" s="45" t="s">
        <v>99</v>
      </c>
      <c r="C14" s="95">
        <v>1120</v>
      </c>
      <c r="D14" s="46" t="s">
        <v>7</v>
      </c>
      <c r="E14" s="55" t="s">
        <v>100</v>
      </c>
      <c r="F14" s="55" t="s">
        <v>100</v>
      </c>
      <c r="G14" s="31" t="s">
        <v>19</v>
      </c>
      <c r="H14" s="59" t="s">
        <v>102</v>
      </c>
    </row>
    <row r="15" spans="1:8" s="25" customFormat="1" ht="24" customHeight="1" x14ac:dyDescent="0.3">
      <c r="A15" s="36"/>
      <c r="B15" s="56" t="s">
        <v>98</v>
      </c>
      <c r="C15" s="36"/>
      <c r="D15" s="57"/>
      <c r="E15" s="60"/>
      <c r="F15" s="61" t="s">
        <v>101</v>
      </c>
      <c r="G15" s="36" t="s">
        <v>18</v>
      </c>
      <c r="H15" s="62" t="s">
        <v>103</v>
      </c>
    </row>
    <row r="16" spans="1:8" s="25" customFormat="1" ht="24" customHeight="1" x14ac:dyDescent="0.3">
      <c r="A16" s="41"/>
      <c r="B16" s="48" t="s">
        <v>54</v>
      </c>
      <c r="C16" s="41"/>
      <c r="D16" s="49"/>
      <c r="E16" s="63"/>
      <c r="F16" s="64"/>
      <c r="G16" s="41"/>
      <c r="H16" s="65"/>
    </row>
    <row r="17" spans="1:8" s="25" customFormat="1" ht="24" customHeight="1" x14ac:dyDescent="0.3">
      <c r="A17" s="31">
        <v>6</v>
      </c>
      <c r="B17" s="45" t="s">
        <v>104</v>
      </c>
      <c r="C17" s="95">
        <v>86000</v>
      </c>
      <c r="D17" s="46" t="s">
        <v>7</v>
      </c>
      <c r="E17" s="55" t="s">
        <v>105</v>
      </c>
      <c r="F17" s="55" t="s">
        <v>105</v>
      </c>
      <c r="G17" s="36" t="s">
        <v>19</v>
      </c>
      <c r="H17" s="36" t="s">
        <v>65</v>
      </c>
    </row>
    <row r="18" spans="1:8" s="25" customFormat="1" ht="24" customHeight="1" x14ac:dyDescent="0.3">
      <c r="A18" s="41"/>
      <c r="B18" s="48" t="s">
        <v>36</v>
      </c>
      <c r="C18" s="41"/>
      <c r="D18" s="49"/>
      <c r="E18" s="63"/>
      <c r="F18" s="51" t="s">
        <v>106</v>
      </c>
      <c r="G18" s="41" t="s">
        <v>18</v>
      </c>
      <c r="H18" s="41" t="s">
        <v>107</v>
      </c>
    </row>
    <row r="19" spans="1:8" s="25" customFormat="1" ht="24" customHeight="1" x14ac:dyDescent="0.3">
      <c r="A19" s="31">
        <v>7</v>
      </c>
      <c r="B19" s="45" t="s">
        <v>108</v>
      </c>
      <c r="C19" s="95">
        <v>3600</v>
      </c>
      <c r="D19" s="46" t="s">
        <v>7</v>
      </c>
      <c r="E19" s="55" t="s">
        <v>113</v>
      </c>
      <c r="F19" s="55" t="s">
        <v>113</v>
      </c>
      <c r="G19" s="31" t="s">
        <v>19</v>
      </c>
      <c r="H19" s="31" t="s">
        <v>110</v>
      </c>
    </row>
    <row r="20" spans="1:8" s="25" customFormat="1" ht="24" customHeight="1" x14ac:dyDescent="0.3">
      <c r="A20" s="41"/>
      <c r="B20" s="48" t="s">
        <v>61</v>
      </c>
      <c r="C20" s="41"/>
      <c r="D20" s="49"/>
      <c r="E20" s="63"/>
      <c r="F20" s="51" t="s">
        <v>109</v>
      </c>
      <c r="G20" s="41" t="s">
        <v>18</v>
      </c>
      <c r="H20" s="41" t="s">
        <v>111</v>
      </c>
    </row>
    <row r="21" spans="1:8" s="25" customFormat="1" ht="24" customHeight="1" x14ac:dyDescent="0.3">
      <c r="A21" s="31">
        <v>8</v>
      </c>
      <c r="B21" s="45" t="s">
        <v>177</v>
      </c>
      <c r="C21" s="95">
        <v>40000</v>
      </c>
      <c r="D21" s="46" t="s">
        <v>7</v>
      </c>
      <c r="E21" s="55" t="s">
        <v>113</v>
      </c>
      <c r="F21" s="55" t="s">
        <v>113</v>
      </c>
      <c r="G21" s="31" t="s">
        <v>19</v>
      </c>
      <c r="H21" s="59" t="s">
        <v>115</v>
      </c>
    </row>
    <row r="22" spans="1:8" s="25" customFormat="1" ht="24" customHeight="1" x14ac:dyDescent="0.3">
      <c r="A22" s="36"/>
      <c r="B22" s="25" t="s">
        <v>112</v>
      </c>
      <c r="C22" s="36"/>
      <c r="D22" s="57"/>
      <c r="E22" s="60"/>
      <c r="F22" s="61" t="s">
        <v>114</v>
      </c>
      <c r="G22" s="36" t="s">
        <v>18</v>
      </c>
      <c r="H22" s="62" t="s">
        <v>111</v>
      </c>
    </row>
    <row r="23" spans="1:8" s="25" customFormat="1" ht="24" customHeight="1" x14ac:dyDescent="0.3">
      <c r="A23" s="41"/>
      <c r="B23" s="48" t="s">
        <v>36</v>
      </c>
      <c r="C23" s="41"/>
      <c r="D23" s="49"/>
      <c r="E23" s="63"/>
      <c r="F23" s="64"/>
      <c r="G23" s="41"/>
      <c r="H23" s="65"/>
    </row>
    <row r="24" spans="1:8" s="24" customFormat="1" ht="24" customHeight="1" x14ac:dyDescent="0.3">
      <c r="A24" s="37"/>
      <c r="C24" s="97">
        <f>SUM(C6:C23)</f>
        <v>200907.88</v>
      </c>
      <c r="D24" s="38"/>
      <c r="E24" s="39"/>
      <c r="F24" s="40"/>
      <c r="G24" s="37"/>
      <c r="H24" s="37"/>
    </row>
    <row r="25" spans="1:8" s="24" customFormat="1" ht="24" customHeight="1" x14ac:dyDescent="0.3">
      <c r="A25" s="37"/>
      <c r="C25" s="37"/>
      <c r="D25" s="38"/>
      <c r="E25" s="39"/>
      <c r="F25" s="19" t="s">
        <v>4</v>
      </c>
      <c r="G25" s="37"/>
      <c r="H25" s="37"/>
    </row>
    <row r="26" spans="1:8" s="24" customFormat="1" ht="24" customHeight="1" x14ac:dyDescent="0.3">
      <c r="A26" s="37"/>
      <c r="C26" s="37"/>
      <c r="D26" s="38"/>
      <c r="E26" s="39"/>
      <c r="F26" s="20" t="s">
        <v>51</v>
      </c>
      <c r="G26" s="37"/>
      <c r="H26" s="37"/>
    </row>
    <row r="27" spans="1:8" s="24" customFormat="1" ht="20.25" customHeight="1" x14ac:dyDescent="0.3">
      <c r="A27" s="37"/>
      <c r="C27" s="37"/>
      <c r="D27" s="38"/>
      <c r="E27" s="39"/>
      <c r="F27" s="40"/>
      <c r="G27" s="37"/>
      <c r="H27" s="37"/>
    </row>
    <row r="28" spans="1:8" s="25" customFormat="1" ht="27" customHeight="1" x14ac:dyDescent="0.3">
      <c r="D28" s="26"/>
      <c r="E28" s="26"/>
      <c r="H28" s="27" t="s">
        <v>3</v>
      </c>
    </row>
    <row r="29" spans="1:8" s="28" customFormat="1" ht="27" customHeight="1" x14ac:dyDescent="0.3">
      <c r="A29" s="100" t="s">
        <v>77</v>
      </c>
      <c r="B29" s="100"/>
      <c r="C29" s="100"/>
      <c r="D29" s="100"/>
      <c r="E29" s="100"/>
      <c r="F29" s="100"/>
      <c r="G29" s="100"/>
      <c r="H29" s="100"/>
    </row>
    <row r="30" spans="1:8" s="28" customFormat="1" ht="27" customHeight="1" x14ac:dyDescent="0.3">
      <c r="A30" s="101" t="s">
        <v>0</v>
      </c>
      <c r="B30" s="101"/>
      <c r="C30" s="100"/>
      <c r="D30" s="100"/>
      <c r="E30" s="100"/>
      <c r="F30" s="100"/>
      <c r="G30" s="100"/>
      <c r="H30" s="100"/>
    </row>
    <row r="31" spans="1:8" s="32" customFormat="1" ht="27" customHeight="1" x14ac:dyDescent="0.3">
      <c r="A31" s="29" t="s">
        <v>6</v>
      </c>
      <c r="B31" s="102" t="s">
        <v>11</v>
      </c>
      <c r="C31" s="30" t="s">
        <v>1</v>
      </c>
      <c r="D31" s="104" t="s">
        <v>12</v>
      </c>
      <c r="E31" s="104" t="s">
        <v>13</v>
      </c>
      <c r="F31" s="102" t="s">
        <v>14</v>
      </c>
      <c r="G31" s="29" t="s">
        <v>15</v>
      </c>
      <c r="H31" s="31" t="s">
        <v>16</v>
      </c>
    </row>
    <row r="32" spans="1:8" s="32" customFormat="1" ht="27" customHeight="1" x14ac:dyDescent="0.3">
      <c r="A32" s="33" t="s">
        <v>5</v>
      </c>
      <c r="B32" s="103"/>
      <c r="C32" s="34" t="s">
        <v>2</v>
      </c>
      <c r="D32" s="105"/>
      <c r="E32" s="106"/>
      <c r="F32" s="107"/>
      <c r="G32" s="35"/>
      <c r="H32" s="41" t="s">
        <v>17</v>
      </c>
    </row>
    <row r="33" spans="1:8" s="25" customFormat="1" ht="27" customHeight="1" x14ac:dyDescent="0.3">
      <c r="A33" s="31">
        <v>9</v>
      </c>
      <c r="B33" s="45" t="s">
        <v>116</v>
      </c>
      <c r="C33" s="95">
        <v>1500</v>
      </c>
      <c r="D33" s="46" t="s">
        <v>7</v>
      </c>
      <c r="E33" s="55" t="s">
        <v>117</v>
      </c>
      <c r="F33" s="55" t="s">
        <v>117</v>
      </c>
      <c r="G33" s="36" t="s">
        <v>19</v>
      </c>
      <c r="H33" s="36" t="s">
        <v>69</v>
      </c>
    </row>
    <row r="34" spans="1:8" s="25" customFormat="1" ht="27" customHeight="1" x14ac:dyDescent="0.3">
      <c r="A34" s="41"/>
      <c r="B34" s="48" t="s">
        <v>63</v>
      </c>
      <c r="C34" s="41"/>
      <c r="D34" s="49"/>
      <c r="E34" s="63"/>
      <c r="F34" s="51" t="s">
        <v>118</v>
      </c>
      <c r="G34" s="41" t="s">
        <v>18</v>
      </c>
      <c r="H34" s="41" t="s">
        <v>119</v>
      </c>
    </row>
    <row r="35" spans="1:8" s="25" customFormat="1" ht="27" customHeight="1" x14ac:dyDescent="0.3">
      <c r="A35" s="31">
        <v>10</v>
      </c>
      <c r="B35" s="45" t="s">
        <v>120</v>
      </c>
      <c r="C35" s="95">
        <v>48000</v>
      </c>
      <c r="D35" s="46" t="s">
        <v>7</v>
      </c>
      <c r="E35" s="55" t="s">
        <v>113</v>
      </c>
      <c r="F35" s="55" t="s">
        <v>113</v>
      </c>
      <c r="G35" s="31" t="s">
        <v>19</v>
      </c>
      <c r="H35" s="31" t="s">
        <v>75</v>
      </c>
    </row>
    <row r="36" spans="1:8" s="25" customFormat="1" ht="27" customHeight="1" x14ac:dyDescent="0.3">
      <c r="A36" s="41"/>
      <c r="B36" s="48" t="s">
        <v>64</v>
      </c>
      <c r="C36" s="41"/>
      <c r="D36" s="49"/>
      <c r="E36" s="63"/>
      <c r="F36" s="51" t="s">
        <v>121</v>
      </c>
      <c r="G36" s="41" t="s">
        <v>18</v>
      </c>
      <c r="H36" s="41" t="s">
        <v>122</v>
      </c>
    </row>
    <row r="37" spans="1:8" s="25" customFormat="1" ht="27" customHeight="1" x14ac:dyDescent="0.3">
      <c r="A37" s="31">
        <v>11</v>
      </c>
      <c r="B37" s="45" t="s">
        <v>123</v>
      </c>
      <c r="C37" s="95">
        <v>1250</v>
      </c>
      <c r="D37" s="46" t="s">
        <v>7</v>
      </c>
      <c r="E37" s="55" t="s">
        <v>113</v>
      </c>
      <c r="F37" s="55" t="s">
        <v>113</v>
      </c>
      <c r="G37" s="31" t="s">
        <v>19</v>
      </c>
      <c r="H37" s="31" t="s">
        <v>73</v>
      </c>
    </row>
    <row r="38" spans="1:8" s="25" customFormat="1" ht="27" customHeight="1" x14ac:dyDescent="0.3">
      <c r="A38" s="41"/>
      <c r="B38" s="48" t="s">
        <v>64</v>
      </c>
      <c r="C38" s="41"/>
      <c r="D38" s="49"/>
      <c r="E38" s="63"/>
      <c r="F38" s="51" t="s">
        <v>124</v>
      </c>
      <c r="G38" s="41" t="s">
        <v>18</v>
      </c>
      <c r="H38" s="41" t="s">
        <v>111</v>
      </c>
    </row>
    <row r="39" spans="1:8" s="25" customFormat="1" ht="27" customHeight="1" x14ac:dyDescent="0.3">
      <c r="A39" s="31">
        <v>12</v>
      </c>
      <c r="B39" s="45" t="s">
        <v>125</v>
      </c>
      <c r="C39" s="95">
        <v>15000</v>
      </c>
      <c r="D39" s="46" t="s">
        <v>7</v>
      </c>
      <c r="E39" s="55" t="s">
        <v>113</v>
      </c>
      <c r="F39" s="55" t="s">
        <v>113</v>
      </c>
      <c r="G39" s="31" t="s">
        <v>19</v>
      </c>
      <c r="H39" s="31" t="s">
        <v>127</v>
      </c>
    </row>
    <row r="40" spans="1:8" s="25" customFormat="1" ht="27" customHeight="1" x14ac:dyDescent="0.3">
      <c r="A40" s="41"/>
      <c r="B40" s="48" t="s">
        <v>64</v>
      </c>
      <c r="C40" s="41"/>
      <c r="D40" s="49"/>
      <c r="E40" s="63"/>
      <c r="F40" s="51" t="s">
        <v>126</v>
      </c>
      <c r="G40" s="41" t="s">
        <v>18</v>
      </c>
      <c r="H40" s="41" t="s">
        <v>111</v>
      </c>
    </row>
    <row r="41" spans="1:8" s="25" customFormat="1" ht="27" customHeight="1" x14ac:dyDescent="0.3">
      <c r="A41" s="31">
        <v>13</v>
      </c>
      <c r="B41" s="45" t="s">
        <v>178</v>
      </c>
      <c r="C41" s="95">
        <v>4500</v>
      </c>
      <c r="D41" s="46" t="s">
        <v>7</v>
      </c>
      <c r="E41" s="55" t="s">
        <v>179</v>
      </c>
      <c r="F41" s="55" t="s">
        <v>179</v>
      </c>
      <c r="G41" s="31" t="s">
        <v>19</v>
      </c>
      <c r="H41" s="31" t="s">
        <v>170</v>
      </c>
    </row>
    <row r="42" spans="1:8" s="25" customFormat="1" ht="27" customHeight="1" x14ac:dyDescent="0.3">
      <c r="A42" s="41"/>
      <c r="B42" s="48" t="s">
        <v>64</v>
      </c>
      <c r="C42" s="41"/>
      <c r="D42" s="49"/>
      <c r="E42" s="63"/>
      <c r="F42" s="51" t="s">
        <v>180</v>
      </c>
      <c r="G42" s="41" t="s">
        <v>18</v>
      </c>
      <c r="H42" s="41" t="s">
        <v>181</v>
      </c>
    </row>
    <row r="43" spans="1:8" s="5" customFormat="1" ht="23.25" customHeight="1" x14ac:dyDescent="0.3">
      <c r="C43" s="98">
        <f>SUM(C33:C42)</f>
        <v>70250</v>
      </c>
      <c r="D43" s="6"/>
      <c r="E43" s="6"/>
      <c r="F43" s="19"/>
      <c r="H43" s="7"/>
    </row>
    <row r="44" spans="1:8" s="5" customFormat="1" ht="23.25" customHeight="1" x14ac:dyDescent="0.3">
      <c r="D44" s="6"/>
      <c r="E44" s="6"/>
      <c r="F44" s="20"/>
      <c r="H44" s="7"/>
    </row>
    <row r="45" spans="1:8" s="5" customFormat="1" ht="23.25" customHeight="1" x14ac:dyDescent="0.3">
      <c r="D45" s="6"/>
      <c r="E45" s="6"/>
      <c r="F45" s="19" t="s">
        <v>4</v>
      </c>
      <c r="H45" s="7"/>
    </row>
    <row r="46" spans="1:8" s="5" customFormat="1" ht="23.25" customHeight="1" x14ac:dyDescent="0.3">
      <c r="D46" s="6"/>
      <c r="E46" s="6"/>
      <c r="F46" s="20" t="s">
        <v>51</v>
      </c>
      <c r="H46" s="7"/>
    </row>
    <row r="47" spans="1:8" s="5" customFormat="1" ht="23.25" customHeight="1" x14ac:dyDescent="0.3">
      <c r="D47" s="6"/>
      <c r="E47" s="6"/>
      <c r="F47" s="20"/>
      <c r="H47" s="7"/>
    </row>
    <row r="48" spans="1:8" s="5" customFormat="1" ht="23.25" customHeight="1" x14ac:dyDescent="0.3">
      <c r="D48" s="6"/>
      <c r="E48" s="6"/>
      <c r="F48" s="20"/>
      <c r="H48" s="7"/>
    </row>
    <row r="49" spans="1:8" s="5" customFormat="1" ht="23.25" customHeight="1" x14ac:dyDescent="0.3">
      <c r="D49" s="6"/>
      <c r="E49" s="6"/>
      <c r="F49" s="20"/>
      <c r="H49" s="7"/>
    </row>
    <row r="50" spans="1:8" s="5" customFormat="1" ht="23.25" customHeight="1" x14ac:dyDescent="0.3">
      <c r="D50" s="6"/>
      <c r="E50" s="6"/>
      <c r="F50" s="20"/>
      <c r="H50" s="7"/>
    </row>
    <row r="51" spans="1:8" s="5" customFormat="1" ht="23.25" customHeight="1" x14ac:dyDescent="0.3">
      <c r="D51" s="6"/>
      <c r="E51" s="6"/>
      <c r="F51" s="20"/>
      <c r="H51" s="7"/>
    </row>
    <row r="52" spans="1:8" s="5" customFormat="1" ht="23.25" customHeight="1" x14ac:dyDescent="0.3">
      <c r="D52" s="6"/>
      <c r="E52" s="6"/>
      <c r="F52" s="20"/>
      <c r="H52" s="7"/>
    </row>
    <row r="53" spans="1:8" s="5" customFormat="1" ht="22.5" customHeight="1" x14ac:dyDescent="0.3">
      <c r="D53" s="6"/>
      <c r="E53" s="6"/>
      <c r="F53" s="20"/>
      <c r="H53" s="7" t="s">
        <v>3</v>
      </c>
    </row>
    <row r="54" spans="1:8" s="8" customFormat="1" ht="22.5" customHeight="1" x14ac:dyDescent="0.3">
      <c r="A54" s="112" t="s">
        <v>128</v>
      </c>
      <c r="B54" s="112"/>
      <c r="C54" s="112"/>
      <c r="D54" s="112"/>
      <c r="E54" s="112"/>
      <c r="F54" s="112"/>
      <c r="G54" s="112"/>
      <c r="H54" s="112"/>
    </row>
    <row r="55" spans="1:8" s="8" customFormat="1" ht="22.5" customHeight="1" x14ac:dyDescent="0.3">
      <c r="A55" s="113" t="s">
        <v>0</v>
      </c>
      <c r="B55" s="113"/>
      <c r="C55" s="113"/>
      <c r="D55" s="113"/>
      <c r="E55" s="113"/>
      <c r="F55" s="113"/>
      <c r="G55" s="113"/>
      <c r="H55" s="113"/>
    </row>
    <row r="56" spans="1:8" s="12" customFormat="1" ht="22.5" customHeight="1" x14ac:dyDescent="0.3">
      <c r="A56" s="9" t="s">
        <v>6</v>
      </c>
      <c r="B56" s="108" t="s">
        <v>11</v>
      </c>
      <c r="C56" s="10" t="s">
        <v>1</v>
      </c>
      <c r="D56" s="110" t="s">
        <v>12</v>
      </c>
      <c r="E56" s="110" t="s">
        <v>13</v>
      </c>
      <c r="F56" s="108" t="s">
        <v>14</v>
      </c>
      <c r="G56" s="9" t="s">
        <v>15</v>
      </c>
      <c r="H56" s="11" t="s">
        <v>16</v>
      </c>
    </row>
    <row r="57" spans="1:8" s="12" customFormat="1" ht="22.5" customHeight="1" x14ac:dyDescent="0.3">
      <c r="A57" s="13" t="s">
        <v>5</v>
      </c>
      <c r="B57" s="109"/>
      <c r="C57" s="14" t="s">
        <v>2</v>
      </c>
      <c r="D57" s="111"/>
      <c r="E57" s="111"/>
      <c r="F57" s="109"/>
      <c r="G57" s="13"/>
      <c r="H57" s="16" t="s">
        <v>17</v>
      </c>
    </row>
    <row r="58" spans="1:8" s="5" customFormat="1" ht="22.5" customHeight="1" x14ac:dyDescent="0.3">
      <c r="A58" s="11">
        <v>1</v>
      </c>
      <c r="B58" s="66" t="s">
        <v>81</v>
      </c>
      <c r="C58" s="67">
        <v>9000</v>
      </c>
      <c r="D58" s="68" t="s">
        <v>7</v>
      </c>
      <c r="E58" s="66" t="s">
        <v>9</v>
      </c>
      <c r="F58" s="66" t="s">
        <v>9</v>
      </c>
      <c r="G58" s="11" t="s">
        <v>20</v>
      </c>
      <c r="H58" s="11" t="s">
        <v>129</v>
      </c>
    </row>
    <row r="59" spans="1:8" s="5" customFormat="1" ht="22.5" customHeight="1" x14ac:dyDescent="0.3">
      <c r="A59" s="17"/>
      <c r="B59" s="69" t="s">
        <v>40</v>
      </c>
      <c r="C59" s="21"/>
      <c r="D59" s="70"/>
      <c r="E59" s="71"/>
      <c r="F59" s="71" t="s">
        <v>21</v>
      </c>
      <c r="G59" s="17" t="s">
        <v>18</v>
      </c>
      <c r="H59" s="72" t="s">
        <v>76</v>
      </c>
    </row>
    <row r="60" spans="1:8" s="5" customFormat="1" ht="22.5" customHeight="1" x14ac:dyDescent="0.3">
      <c r="A60" s="11">
        <v>2</v>
      </c>
      <c r="B60" s="66" t="s">
        <v>82</v>
      </c>
      <c r="C60" s="67">
        <v>10770</v>
      </c>
      <c r="D60" s="68" t="s">
        <v>7</v>
      </c>
      <c r="E60" s="73" t="s">
        <v>26</v>
      </c>
      <c r="F60" s="73" t="s">
        <v>26</v>
      </c>
      <c r="G60" s="11" t="s">
        <v>20</v>
      </c>
      <c r="H60" s="11" t="s">
        <v>131</v>
      </c>
    </row>
    <row r="61" spans="1:8" s="5" customFormat="1" ht="22.5" customHeight="1" x14ac:dyDescent="0.3">
      <c r="A61" s="17"/>
      <c r="B61" s="69" t="s">
        <v>41</v>
      </c>
      <c r="C61" s="21"/>
      <c r="D61" s="70"/>
      <c r="E61" s="71"/>
      <c r="F61" s="71" t="s">
        <v>130</v>
      </c>
      <c r="G61" s="17" t="s">
        <v>18</v>
      </c>
      <c r="H61" s="72" t="s">
        <v>76</v>
      </c>
    </row>
    <row r="62" spans="1:8" s="5" customFormat="1" ht="22.5" customHeight="1" x14ac:dyDescent="0.3">
      <c r="A62" s="16">
        <v>3</v>
      </c>
      <c r="B62" s="5" t="s">
        <v>81</v>
      </c>
      <c r="C62" s="99">
        <v>12000</v>
      </c>
      <c r="D62" s="74" t="s">
        <v>7</v>
      </c>
      <c r="E62" s="75" t="s">
        <v>22</v>
      </c>
      <c r="F62" s="75" t="s">
        <v>22</v>
      </c>
      <c r="G62" s="11" t="s">
        <v>20</v>
      </c>
      <c r="H62" s="11" t="s">
        <v>132</v>
      </c>
    </row>
    <row r="63" spans="1:8" s="5" customFormat="1" ht="22.5" customHeight="1" x14ac:dyDescent="0.3">
      <c r="A63" s="17"/>
      <c r="B63" s="69" t="s">
        <v>42</v>
      </c>
      <c r="C63" s="21"/>
      <c r="D63" s="70"/>
      <c r="E63" s="76"/>
      <c r="F63" s="76" t="s">
        <v>31</v>
      </c>
      <c r="G63" s="17" t="s">
        <v>18</v>
      </c>
      <c r="H63" s="17" t="s">
        <v>92</v>
      </c>
    </row>
    <row r="64" spans="1:8" s="5" customFormat="1" ht="22.5" customHeight="1" x14ac:dyDescent="0.3">
      <c r="A64" s="11">
        <v>4</v>
      </c>
      <c r="B64" s="5" t="s">
        <v>81</v>
      </c>
      <c r="C64" s="67">
        <v>10000</v>
      </c>
      <c r="D64" s="68" t="s">
        <v>7</v>
      </c>
      <c r="E64" s="73" t="s">
        <v>23</v>
      </c>
      <c r="F64" s="73" t="s">
        <v>23</v>
      </c>
      <c r="G64" s="11" t="s">
        <v>20</v>
      </c>
      <c r="H64" s="11" t="s">
        <v>135</v>
      </c>
    </row>
    <row r="65" spans="1:8" s="5" customFormat="1" ht="22.5" customHeight="1" x14ac:dyDescent="0.3">
      <c r="A65" s="17"/>
      <c r="B65" s="69" t="s">
        <v>43</v>
      </c>
      <c r="C65" s="21"/>
      <c r="D65" s="70"/>
      <c r="E65" s="76"/>
      <c r="F65" s="71" t="s">
        <v>30</v>
      </c>
      <c r="G65" s="17" t="s">
        <v>18</v>
      </c>
      <c r="H65" s="17" t="s">
        <v>92</v>
      </c>
    </row>
    <row r="66" spans="1:8" s="5" customFormat="1" ht="22.5" customHeight="1" x14ac:dyDescent="0.3">
      <c r="A66" s="11">
        <v>5</v>
      </c>
      <c r="B66" s="5" t="s">
        <v>83</v>
      </c>
      <c r="C66" s="67">
        <v>14000</v>
      </c>
      <c r="D66" s="68" t="s">
        <v>7</v>
      </c>
      <c r="E66" s="73" t="s">
        <v>27</v>
      </c>
      <c r="F66" s="73" t="s">
        <v>27</v>
      </c>
      <c r="G66" s="11" t="s">
        <v>20</v>
      </c>
      <c r="H66" s="11" t="s">
        <v>134</v>
      </c>
    </row>
    <row r="67" spans="1:8" s="5" customFormat="1" ht="22.5" customHeight="1" x14ac:dyDescent="0.3">
      <c r="A67" s="17"/>
      <c r="B67" s="69" t="s">
        <v>43</v>
      </c>
      <c r="C67" s="21"/>
      <c r="D67" s="70"/>
      <c r="E67" s="76"/>
      <c r="F67" s="71" t="s">
        <v>133</v>
      </c>
      <c r="G67" s="17" t="s">
        <v>18</v>
      </c>
      <c r="H67" s="17" t="s">
        <v>92</v>
      </c>
    </row>
    <row r="68" spans="1:8" s="5" customFormat="1" ht="22.5" customHeight="1" x14ac:dyDescent="0.3">
      <c r="A68" s="11">
        <v>7</v>
      </c>
      <c r="B68" s="66" t="s">
        <v>81</v>
      </c>
      <c r="C68" s="67">
        <v>9000</v>
      </c>
      <c r="D68" s="68" t="s">
        <v>7</v>
      </c>
      <c r="E68" s="66" t="s">
        <v>33</v>
      </c>
      <c r="F68" s="66" t="s">
        <v>33</v>
      </c>
      <c r="G68" s="11" t="s">
        <v>20</v>
      </c>
      <c r="H68" s="11" t="s">
        <v>136</v>
      </c>
    </row>
    <row r="69" spans="1:8" s="5" customFormat="1" ht="22.5" customHeight="1" x14ac:dyDescent="0.3">
      <c r="A69" s="17"/>
      <c r="B69" s="69" t="s">
        <v>40</v>
      </c>
      <c r="C69" s="21"/>
      <c r="D69" s="70"/>
      <c r="E69" s="71"/>
      <c r="F69" s="71" t="s">
        <v>21</v>
      </c>
      <c r="G69" s="17" t="s">
        <v>18</v>
      </c>
      <c r="H69" s="17" t="s">
        <v>91</v>
      </c>
    </row>
    <row r="70" spans="1:8" s="5" customFormat="1" ht="22.5" customHeight="1" x14ac:dyDescent="0.3">
      <c r="A70" s="11">
        <v>8</v>
      </c>
      <c r="B70" s="66" t="s">
        <v>81</v>
      </c>
      <c r="C70" s="67">
        <v>9000</v>
      </c>
      <c r="D70" s="68" t="s">
        <v>7</v>
      </c>
      <c r="E70" s="66" t="s">
        <v>52</v>
      </c>
      <c r="F70" s="66" t="s">
        <v>52</v>
      </c>
      <c r="G70" s="11" t="s">
        <v>20</v>
      </c>
      <c r="H70" s="11" t="s">
        <v>137</v>
      </c>
    </row>
    <row r="71" spans="1:8" s="5" customFormat="1" ht="22.5" customHeight="1" x14ac:dyDescent="0.3">
      <c r="A71" s="17"/>
      <c r="B71" s="69" t="s">
        <v>44</v>
      </c>
      <c r="C71" s="21"/>
      <c r="D71" s="70"/>
      <c r="E71" s="71"/>
      <c r="F71" s="71" t="s">
        <v>21</v>
      </c>
      <c r="G71" s="17" t="s">
        <v>18</v>
      </c>
      <c r="H71" s="17" t="s">
        <v>91</v>
      </c>
    </row>
    <row r="72" spans="1:8" s="5" customFormat="1" ht="22.5" customHeight="1" x14ac:dyDescent="0.3">
      <c r="A72" s="11">
        <v>9</v>
      </c>
      <c r="B72" s="66" t="s">
        <v>81</v>
      </c>
      <c r="C72" s="67">
        <v>10000</v>
      </c>
      <c r="D72" s="68" t="s">
        <v>7</v>
      </c>
      <c r="E72" s="66" t="s">
        <v>55</v>
      </c>
      <c r="F72" s="66" t="s">
        <v>55</v>
      </c>
      <c r="G72" s="11" t="s">
        <v>20</v>
      </c>
      <c r="H72" s="11" t="s">
        <v>138</v>
      </c>
    </row>
    <row r="73" spans="1:8" s="5" customFormat="1" ht="22.5" customHeight="1" x14ac:dyDescent="0.3">
      <c r="A73" s="17"/>
      <c r="B73" s="69" t="s">
        <v>40</v>
      </c>
      <c r="C73" s="21"/>
      <c r="D73" s="70"/>
      <c r="E73" s="71"/>
      <c r="F73" s="71" t="s">
        <v>32</v>
      </c>
      <c r="G73" s="17" t="s">
        <v>18</v>
      </c>
      <c r="H73" s="17" t="s">
        <v>91</v>
      </c>
    </row>
    <row r="74" spans="1:8" s="5" customFormat="1" ht="22.5" customHeight="1" x14ac:dyDescent="0.3">
      <c r="A74" s="11">
        <v>10</v>
      </c>
      <c r="B74" s="66" t="s">
        <v>81</v>
      </c>
      <c r="C74" s="67">
        <v>9000</v>
      </c>
      <c r="D74" s="68" t="s">
        <v>7</v>
      </c>
      <c r="E74" s="66" t="s">
        <v>68</v>
      </c>
      <c r="F74" s="66" t="s">
        <v>68</v>
      </c>
      <c r="G74" s="11" t="s">
        <v>20</v>
      </c>
      <c r="H74" s="11" t="s">
        <v>139</v>
      </c>
    </row>
    <row r="75" spans="1:8" s="5" customFormat="1" ht="22.5" customHeight="1" x14ac:dyDescent="0.3">
      <c r="A75" s="17"/>
      <c r="B75" s="69" t="s">
        <v>67</v>
      </c>
      <c r="C75" s="21"/>
      <c r="D75" s="70"/>
      <c r="E75" s="71"/>
      <c r="F75" s="71" t="s">
        <v>21</v>
      </c>
      <c r="G75" s="17" t="s">
        <v>18</v>
      </c>
      <c r="H75" s="17" t="s">
        <v>91</v>
      </c>
    </row>
    <row r="76" spans="1:8" s="5" customFormat="1" ht="22.5" customHeight="1" x14ac:dyDescent="0.3">
      <c r="A76" s="11">
        <v>11</v>
      </c>
      <c r="B76" s="66" t="s">
        <v>84</v>
      </c>
      <c r="C76" s="77">
        <v>3000</v>
      </c>
      <c r="D76" s="68" t="s">
        <v>7</v>
      </c>
      <c r="E76" s="66" t="s">
        <v>24</v>
      </c>
      <c r="F76" s="66" t="s">
        <v>24</v>
      </c>
      <c r="G76" s="11" t="s">
        <v>20</v>
      </c>
      <c r="H76" s="11" t="s">
        <v>140</v>
      </c>
    </row>
    <row r="77" spans="1:8" s="5" customFormat="1" ht="22.5" customHeight="1" x14ac:dyDescent="0.3">
      <c r="A77" s="17"/>
      <c r="B77" s="69" t="s">
        <v>45</v>
      </c>
      <c r="C77" s="17"/>
      <c r="D77" s="70"/>
      <c r="E77" s="71"/>
      <c r="F77" s="71" t="s">
        <v>25</v>
      </c>
      <c r="G77" s="17" t="s">
        <v>18</v>
      </c>
      <c r="H77" s="17" t="s">
        <v>92</v>
      </c>
    </row>
    <row r="78" spans="1:8" s="5" customFormat="1" ht="22.5" customHeight="1" x14ac:dyDescent="0.3">
      <c r="A78" s="12"/>
      <c r="C78" s="97">
        <f>SUM(C58:C77)</f>
        <v>95770</v>
      </c>
      <c r="D78" s="18"/>
      <c r="E78" s="22"/>
      <c r="F78" s="19" t="s">
        <v>4</v>
      </c>
      <c r="G78" s="12"/>
      <c r="H78" s="12"/>
    </row>
    <row r="79" spans="1:8" s="5" customFormat="1" ht="22.5" customHeight="1" x14ac:dyDescent="0.3">
      <c r="A79" s="12"/>
      <c r="C79" s="12"/>
      <c r="D79" s="18"/>
      <c r="E79" s="22"/>
      <c r="F79" s="20" t="s">
        <v>51</v>
      </c>
      <c r="G79" s="12"/>
      <c r="H79" s="12" t="s">
        <v>53</v>
      </c>
    </row>
    <row r="80" spans="1:8" s="5" customFormat="1" ht="22.5" customHeight="1" x14ac:dyDescent="0.3">
      <c r="A80" s="12"/>
      <c r="C80" s="12"/>
      <c r="D80" s="18"/>
      <c r="E80" s="22"/>
      <c r="F80" s="20"/>
      <c r="G80" s="12"/>
      <c r="H80" s="12"/>
    </row>
    <row r="81" spans="1:136" s="5" customFormat="1" ht="22.5" customHeight="1" x14ac:dyDescent="0.3">
      <c r="D81" s="6"/>
      <c r="E81" s="6"/>
      <c r="H81" s="7" t="s">
        <v>3</v>
      </c>
    </row>
    <row r="82" spans="1:136" s="8" customFormat="1" ht="22.5" customHeight="1" x14ac:dyDescent="0.3">
      <c r="A82" s="112" t="s">
        <v>90</v>
      </c>
      <c r="B82" s="112"/>
      <c r="C82" s="112"/>
      <c r="D82" s="112"/>
      <c r="E82" s="112"/>
      <c r="F82" s="112"/>
      <c r="G82" s="112"/>
      <c r="H82" s="112"/>
    </row>
    <row r="83" spans="1:136" s="8" customFormat="1" ht="22.5" customHeight="1" x14ac:dyDescent="0.3">
      <c r="A83" s="113" t="s">
        <v>0</v>
      </c>
      <c r="B83" s="113"/>
      <c r="C83" s="112"/>
      <c r="D83" s="112"/>
      <c r="E83" s="112"/>
      <c r="F83" s="112"/>
      <c r="G83" s="112"/>
      <c r="H83" s="112"/>
    </row>
    <row r="84" spans="1:136" s="12" customFormat="1" ht="22.5" customHeight="1" x14ac:dyDescent="0.3">
      <c r="A84" s="9" t="s">
        <v>6</v>
      </c>
      <c r="B84" s="108" t="s">
        <v>11</v>
      </c>
      <c r="C84" s="10" t="s">
        <v>1</v>
      </c>
      <c r="D84" s="110" t="s">
        <v>12</v>
      </c>
      <c r="E84" s="110" t="s">
        <v>13</v>
      </c>
      <c r="F84" s="108" t="s">
        <v>14</v>
      </c>
      <c r="G84" s="9" t="s">
        <v>15</v>
      </c>
      <c r="H84" s="11" t="s">
        <v>16</v>
      </c>
    </row>
    <row r="85" spans="1:136" s="12" customFormat="1" ht="22.5" customHeight="1" x14ac:dyDescent="0.3">
      <c r="A85" s="15" t="s">
        <v>5</v>
      </c>
      <c r="B85" s="109"/>
      <c r="C85" s="21" t="s">
        <v>2</v>
      </c>
      <c r="D85" s="111"/>
      <c r="E85" s="111"/>
      <c r="F85" s="109"/>
      <c r="G85" s="15"/>
      <c r="H85" s="17" t="s">
        <v>17</v>
      </c>
    </row>
    <row r="86" spans="1:136" s="5" customFormat="1" ht="22.5" customHeight="1" x14ac:dyDescent="0.3">
      <c r="A86" s="11">
        <v>12</v>
      </c>
      <c r="B86" s="66" t="s">
        <v>85</v>
      </c>
      <c r="C86" s="77">
        <v>3500</v>
      </c>
      <c r="D86" s="68" t="s">
        <v>7</v>
      </c>
      <c r="E86" s="66" t="s">
        <v>47</v>
      </c>
      <c r="F86" s="66" t="s">
        <v>47</v>
      </c>
      <c r="G86" s="10" t="s">
        <v>20</v>
      </c>
      <c r="H86" s="11" t="s">
        <v>141</v>
      </c>
    </row>
    <row r="87" spans="1:136" s="5" customFormat="1" ht="22.5" customHeight="1" x14ac:dyDescent="0.3">
      <c r="A87" s="17"/>
      <c r="B87" s="69" t="s">
        <v>46</v>
      </c>
      <c r="C87" s="17"/>
      <c r="D87" s="70"/>
      <c r="E87" s="71"/>
      <c r="F87" s="71" t="s">
        <v>48</v>
      </c>
      <c r="G87" s="21" t="s">
        <v>18</v>
      </c>
      <c r="H87" s="17" t="s">
        <v>92</v>
      </c>
    </row>
    <row r="88" spans="1:136" s="79" customFormat="1" ht="22.5" customHeight="1" x14ac:dyDescent="0.3">
      <c r="A88" s="11">
        <v>13</v>
      </c>
      <c r="B88" s="66" t="s">
        <v>86</v>
      </c>
      <c r="C88" s="77">
        <v>2500</v>
      </c>
      <c r="D88" s="68" t="s">
        <v>7</v>
      </c>
      <c r="E88" s="66" t="s">
        <v>28</v>
      </c>
      <c r="F88" s="66" t="s">
        <v>28</v>
      </c>
      <c r="G88" s="10" t="s">
        <v>20</v>
      </c>
      <c r="H88" s="11" t="s">
        <v>142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</row>
    <row r="89" spans="1:136" s="84" customFormat="1" ht="22.5" customHeight="1" x14ac:dyDescent="0.3">
      <c r="A89" s="17"/>
      <c r="B89" s="69" t="s">
        <v>46</v>
      </c>
      <c r="C89" s="17"/>
      <c r="D89" s="70"/>
      <c r="E89" s="71"/>
      <c r="F89" s="71" t="s">
        <v>62</v>
      </c>
      <c r="G89" s="21" t="s">
        <v>18</v>
      </c>
      <c r="H89" s="17" t="s">
        <v>92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</row>
    <row r="90" spans="1:136" s="79" customFormat="1" ht="22.5" customHeight="1" x14ac:dyDescent="0.3">
      <c r="A90" s="11">
        <v>14</v>
      </c>
      <c r="B90" s="66" t="s">
        <v>87</v>
      </c>
      <c r="C90" s="77">
        <v>3000</v>
      </c>
      <c r="D90" s="68" t="s">
        <v>7</v>
      </c>
      <c r="E90" s="66" t="s">
        <v>34</v>
      </c>
      <c r="F90" s="66" t="s">
        <v>34</v>
      </c>
      <c r="G90" s="10" t="s">
        <v>20</v>
      </c>
      <c r="H90" s="11" t="s">
        <v>143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</row>
    <row r="91" spans="1:136" s="84" customFormat="1" ht="22.5" customHeight="1" x14ac:dyDescent="0.3">
      <c r="A91" s="17"/>
      <c r="B91" s="69" t="s">
        <v>45</v>
      </c>
      <c r="C91" s="17"/>
      <c r="D91" s="70"/>
      <c r="E91" s="71"/>
      <c r="F91" s="71" t="s">
        <v>25</v>
      </c>
      <c r="G91" s="21" t="s">
        <v>18</v>
      </c>
      <c r="H91" s="16" t="s">
        <v>92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</row>
    <row r="92" spans="1:136" s="79" customFormat="1" ht="22.5" customHeight="1" x14ac:dyDescent="0.3">
      <c r="A92" s="11">
        <v>15</v>
      </c>
      <c r="B92" s="66" t="s">
        <v>88</v>
      </c>
      <c r="C92" s="77">
        <v>3500</v>
      </c>
      <c r="D92" s="68" t="s">
        <v>7</v>
      </c>
      <c r="E92" s="66" t="s">
        <v>35</v>
      </c>
      <c r="F92" s="66" t="s">
        <v>35</v>
      </c>
      <c r="G92" s="10" t="s">
        <v>20</v>
      </c>
      <c r="H92" s="11" t="s">
        <v>144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</row>
    <row r="93" spans="1:136" s="84" customFormat="1" ht="22.5" customHeight="1" x14ac:dyDescent="0.3">
      <c r="A93" s="17"/>
      <c r="B93" s="69" t="s">
        <v>46</v>
      </c>
      <c r="C93" s="17"/>
      <c r="D93" s="70"/>
      <c r="E93" s="71"/>
      <c r="F93" s="71" t="s">
        <v>48</v>
      </c>
      <c r="G93" s="21" t="s">
        <v>18</v>
      </c>
      <c r="H93" s="17" t="s">
        <v>92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</row>
    <row r="94" spans="1:136" s="79" customFormat="1" ht="22.5" customHeight="1" x14ac:dyDescent="0.3">
      <c r="A94" s="11">
        <v>16</v>
      </c>
      <c r="B94" s="66" t="s">
        <v>89</v>
      </c>
      <c r="C94" s="77">
        <v>1000</v>
      </c>
      <c r="D94" s="68" t="s">
        <v>7</v>
      </c>
      <c r="E94" s="66" t="s">
        <v>49</v>
      </c>
      <c r="F94" s="66" t="s">
        <v>49</v>
      </c>
      <c r="G94" s="10" t="s">
        <v>20</v>
      </c>
      <c r="H94" s="11" t="s">
        <v>145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</row>
    <row r="95" spans="1:136" s="84" customFormat="1" ht="22.5" customHeight="1" x14ac:dyDescent="0.3">
      <c r="A95" s="17"/>
      <c r="B95" s="69" t="s">
        <v>46</v>
      </c>
      <c r="C95" s="17"/>
      <c r="D95" s="70"/>
      <c r="E95" s="71"/>
      <c r="F95" s="71" t="s">
        <v>50</v>
      </c>
      <c r="G95" s="21" t="s">
        <v>18</v>
      </c>
      <c r="H95" s="17" t="s">
        <v>92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</row>
    <row r="96" spans="1:136" s="79" customFormat="1" ht="22.5" customHeight="1" x14ac:dyDescent="0.3">
      <c r="A96" s="11">
        <v>17</v>
      </c>
      <c r="B96" s="66" t="s">
        <v>146</v>
      </c>
      <c r="C96" s="77">
        <v>14000</v>
      </c>
      <c r="D96" s="68" t="s">
        <v>7</v>
      </c>
      <c r="E96" s="78" t="s">
        <v>147</v>
      </c>
      <c r="F96" s="78" t="s">
        <v>147</v>
      </c>
      <c r="G96" s="11" t="s">
        <v>20</v>
      </c>
      <c r="H96" s="11" t="s">
        <v>149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</row>
    <row r="97" spans="1:136" s="5" customFormat="1" ht="22.5" customHeight="1" x14ac:dyDescent="0.3">
      <c r="A97" s="16"/>
      <c r="B97" s="69" t="s">
        <v>41</v>
      </c>
      <c r="C97" s="80"/>
      <c r="D97" s="81"/>
      <c r="E97" s="82"/>
      <c r="F97" s="83" t="s">
        <v>148</v>
      </c>
      <c r="G97" s="16" t="s">
        <v>18</v>
      </c>
      <c r="H97" s="16" t="s">
        <v>150</v>
      </c>
    </row>
    <row r="98" spans="1:136" s="79" customFormat="1" ht="22.5" customHeight="1" x14ac:dyDescent="0.3">
      <c r="A98" s="11">
        <v>18</v>
      </c>
      <c r="B98" s="66" t="s">
        <v>151</v>
      </c>
      <c r="C98" s="77">
        <v>18500</v>
      </c>
      <c r="D98" s="68" t="s">
        <v>7</v>
      </c>
      <c r="E98" s="78" t="s">
        <v>147</v>
      </c>
      <c r="F98" s="78" t="s">
        <v>147</v>
      </c>
      <c r="G98" s="11" t="s">
        <v>20</v>
      </c>
      <c r="H98" s="11" t="s">
        <v>153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</row>
    <row r="99" spans="1:136" s="84" customFormat="1" ht="22.5" customHeight="1" x14ac:dyDescent="0.3">
      <c r="A99" s="17"/>
      <c r="B99" s="69" t="s">
        <v>41</v>
      </c>
      <c r="C99" s="17"/>
      <c r="D99" s="70"/>
      <c r="E99" s="82"/>
      <c r="F99" s="83" t="s">
        <v>152</v>
      </c>
      <c r="G99" s="16" t="s">
        <v>18</v>
      </c>
      <c r="H99" s="16" t="s">
        <v>150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</row>
    <row r="100" spans="1:136" s="79" customFormat="1" ht="22.5" customHeight="1" x14ac:dyDescent="0.3">
      <c r="A100" s="11">
        <v>19</v>
      </c>
      <c r="B100" s="66" t="s">
        <v>154</v>
      </c>
      <c r="C100" s="77">
        <v>5000</v>
      </c>
      <c r="D100" s="68" t="s">
        <v>7</v>
      </c>
      <c r="E100" s="66" t="s">
        <v>155</v>
      </c>
      <c r="F100" s="66" t="s">
        <v>155</v>
      </c>
      <c r="G100" s="10" t="s">
        <v>20</v>
      </c>
      <c r="H100" s="11" t="s">
        <v>156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</row>
    <row r="101" spans="1:136" s="84" customFormat="1" ht="22.5" customHeight="1" x14ac:dyDescent="0.3">
      <c r="A101" s="17"/>
      <c r="B101" s="69" t="s">
        <v>160</v>
      </c>
      <c r="C101" s="17"/>
      <c r="D101" s="70"/>
      <c r="E101" s="71"/>
      <c r="F101" s="71" t="s">
        <v>70</v>
      </c>
      <c r="G101" s="21" t="s">
        <v>18</v>
      </c>
      <c r="H101" s="17" t="s">
        <v>157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</row>
    <row r="102" spans="1:136" s="79" customFormat="1" ht="22.5" customHeight="1" x14ac:dyDescent="0.3">
      <c r="A102" s="11">
        <v>20</v>
      </c>
      <c r="B102" s="66" t="s">
        <v>159</v>
      </c>
      <c r="C102" s="77">
        <v>1425</v>
      </c>
      <c r="D102" s="68" t="s">
        <v>7</v>
      </c>
      <c r="E102" s="66" t="s">
        <v>161</v>
      </c>
      <c r="F102" s="66" t="s">
        <v>161</v>
      </c>
      <c r="G102" s="10" t="s">
        <v>20</v>
      </c>
      <c r="H102" s="11" t="s">
        <v>163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</row>
    <row r="103" spans="1:136" s="84" customFormat="1" ht="22.5" customHeight="1" x14ac:dyDescent="0.3">
      <c r="A103" s="17"/>
      <c r="B103" s="69" t="s">
        <v>158</v>
      </c>
      <c r="C103" s="17"/>
      <c r="D103" s="70"/>
      <c r="E103" s="71"/>
      <c r="F103" s="71" t="s">
        <v>162</v>
      </c>
      <c r="G103" s="21" t="s">
        <v>18</v>
      </c>
      <c r="H103" s="17" t="s">
        <v>157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</row>
    <row r="104" spans="1:136" s="79" customFormat="1" ht="22.5" customHeight="1" x14ac:dyDescent="0.3">
      <c r="A104" s="11">
        <v>21</v>
      </c>
      <c r="B104" s="66" t="s">
        <v>165</v>
      </c>
      <c r="C104" s="77">
        <v>4442</v>
      </c>
      <c r="D104" s="68" t="s">
        <v>7</v>
      </c>
      <c r="E104" s="78" t="s">
        <v>161</v>
      </c>
      <c r="F104" s="78" t="s">
        <v>161</v>
      </c>
      <c r="G104" s="11" t="s">
        <v>20</v>
      </c>
      <c r="H104" s="85" t="s">
        <v>167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</row>
    <row r="105" spans="1:136" s="5" customFormat="1" ht="22.5" customHeight="1" x14ac:dyDescent="0.3">
      <c r="A105" s="16"/>
      <c r="B105" s="75" t="s">
        <v>164</v>
      </c>
      <c r="C105" s="80"/>
      <c r="D105" s="81"/>
      <c r="E105" s="82"/>
      <c r="F105" s="83" t="s">
        <v>166</v>
      </c>
      <c r="G105" s="16" t="s">
        <v>18</v>
      </c>
      <c r="H105" s="86" t="s">
        <v>157</v>
      </c>
    </row>
    <row r="106" spans="1:136" s="5" customFormat="1" ht="22.5" customHeight="1" x14ac:dyDescent="0.3">
      <c r="A106" s="17"/>
      <c r="B106" s="69" t="s">
        <v>158</v>
      </c>
      <c r="C106" s="17"/>
      <c r="D106" s="70"/>
      <c r="E106" s="76"/>
      <c r="F106" s="76"/>
      <c r="G106" s="17"/>
      <c r="H106" s="87"/>
    </row>
    <row r="107" spans="1:136" s="23" customFormat="1" ht="22.5" customHeight="1" x14ac:dyDescent="0.3">
      <c r="A107" s="43"/>
      <c r="C107" s="97">
        <f>SUM(C86:C106)</f>
        <v>56867</v>
      </c>
      <c r="D107" s="44"/>
      <c r="E107" s="42"/>
      <c r="F107" s="19" t="s">
        <v>4</v>
      </c>
      <c r="G107" s="43"/>
      <c r="H107" s="43"/>
    </row>
    <row r="108" spans="1:136" s="3" customFormat="1" x14ac:dyDescent="0.5">
      <c r="D108" s="4"/>
      <c r="E108" s="4"/>
      <c r="F108" s="20" t="s">
        <v>51</v>
      </c>
    </row>
    <row r="109" spans="1:136" s="3" customFormat="1" x14ac:dyDescent="0.5">
      <c r="D109" s="4"/>
      <c r="E109" s="4"/>
      <c r="F109" s="20"/>
    </row>
    <row r="110" spans="1:136" s="3" customFormat="1" x14ac:dyDescent="0.5">
      <c r="D110" s="4"/>
      <c r="E110" s="4"/>
      <c r="F110" s="20"/>
    </row>
    <row r="111" spans="1:136" s="3" customFormat="1" x14ac:dyDescent="0.5">
      <c r="D111" s="4"/>
      <c r="E111" s="4"/>
      <c r="F111" s="20"/>
    </row>
    <row r="112" spans="1:136" s="5" customFormat="1" ht="27" customHeight="1" x14ac:dyDescent="0.3">
      <c r="D112" s="6"/>
      <c r="E112" s="6"/>
      <c r="H112" s="7" t="s">
        <v>3</v>
      </c>
    </row>
    <row r="113" spans="1:8" s="8" customFormat="1" ht="27" customHeight="1" x14ac:dyDescent="0.3">
      <c r="A113" s="112" t="s">
        <v>172</v>
      </c>
      <c r="B113" s="112"/>
      <c r="C113" s="112"/>
      <c r="D113" s="112"/>
      <c r="E113" s="112"/>
      <c r="F113" s="112"/>
      <c r="G113" s="112"/>
      <c r="H113" s="112"/>
    </row>
    <row r="114" spans="1:8" s="8" customFormat="1" ht="27" customHeight="1" x14ac:dyDescent="0.3">
      <c r="A114" s="113" t="s">
        <v>0</v>
      </c>
      <c r="B114" s="113"/>
      <c r="C114" s="112"/>
      <c r="D114" s="112"/>
      <c r="E114" s="112"/>
      <c r="F114" s="112"/>
      <c r="G114" s="112"/>
      <c r="H114" s="112"/>
    </row>
    <row r="115" spans="1:8" s="12" customFormat="1" ht="27" customHeight="1" x14ac:dyDescent="0.3">
      <c r="A115" s="9" t="s">
        <v>6</v>
      </c>
      <c r="B115" s="108" t="s">
        <v>11</v>
      </c>
      <c r="C115" s="10" t="s">
        <v>1</v>
      </c>
      <c r="D115" s="110" t="s">
        <v>12</v>
      </c>
      <c r="E115" s="110" t="s">
        <v>13</v>
      </c>
      <c r="F115" s="108" t="s">
        <v>14</v>
      </c>
      <c r="G115" s="9" t="s">
        <v>15</v>
      </c>
      <c r="H115" s="11" t="s">
        <v>16</v>
      </c>
    </row>
    <row r="116" spans="1:8" s="12" customFormat="1" ht="27" customHeight="1" x14ac:dyDescent="0.3">
      <c r="A116" s="15" t="s">
        <v>5</v>
      </c>
      <c r="B116" s="109"/>
      <c r="C116" s="21" t="s">
        <v>2</v>
      </c>
      <c r="D116" s="111"/>
      <c r="E116" s="111"/>
      <c r="F116" s="109"/>
      <c r="G116" s="15"/>
      <c r="H116" s="17" t="s">
        <v>17</v>
      </c>
    </row>
    <row r="117" spans="1:8" s="25" customFormat="1" ht="27" customHeight="1" x14ac:dyDescent="0.3">
      <c r="A117" s="34">
        <v>22</v>
      </c>
      <c r="B117" s="45" t="s">
        <v>168</v>
      </c>
      <c r="C117" s="88">
        <v>374500</v>
      </c>
      <c r="D117" s="57" t="s">
        <v>7</v>
      </c>
      <c r="E117" s="60" t="s">
        <v>74</v>
      </c>
      <c r="F117" s="60" t="s">
        <v>74</v>
      </c>
      <c r="G117" s="60" t="s">
        <v>56</v>
      </c>
      <c r="H117" s="36" t="s">
        <v>170</v>
      </c>
    </row>
    <row r="118" spans="1:8" s="25" customFormat="1" ht="27" customHeight="1" x14ac:dyDescent="0.3">
      <c r="A118" s="34"/>
      <c r="B118" s="56" t="s">
        <v>71</v>
      </c>
      <c r="C118" s="88"/>
      <c r="D118" s="89"/>
      <c r="E118" s="90"/>
      <c r="F118" s="90" t="s">
        <v>169</v>
      </c>
      <c r="G118" s="60" t="s">
        <v>57</v>
      </c>
      <c r="H118" s="36" t="s">
        <v>171</v>
      </c>
    </row>
    <row r="119" spans="1:8" s="25" customFormat="1" ht="27" customHeight="1" x14ac:dyDescent="0.3">
      <c r="A119" s="34"/>
      <c r="B119" s="56"/>
      <c r="C119" s="88"/>
      <c r="D119" s="89"/>
      <c r="E119" s="90"/>
      <c r="F119" s="90"/>
      <c r="G119" s="60" t="s">
        <v>58</v>
      </c>
      <c r="H119" s="56"/>
    </row>
    <row r="120" spans="1:8" s="25" customFormat="1" ht="27" customHeight="1" x14ac:dyDescent="0.3">
      <c r="A120" s="91"/>
      <c r="B120" s="48"/>
      <c r="C120" s="65"/>
      <c r="D120" s="92"/>
      <c r="E120" s="93"/>
      <c r="F120" s="93"/>
      <c r="G120" s="94" t="s">
        <v>59</v>
      </c>
      <c r="H120" s="48"/>
    </row>
    <row r="121" spans="1:8" s="25" customFormat="1" ht="27" customHeight="1" x14ac:dyDescent="0.3">
      <c r="A121" s="34">
        <v>23</v>
      </c>
      <c r="B121" s="45" t="s">
        <v>174</v>
      </c>
      <c r="C121" s="95">
        <v>145200</v>
      </c>
      <c r="D121" s="57" t="s">
        <v>7</v>
      </c>
      <c r="E121" s="60" t="s">
        <v>72</v>
      </c>
      <c r="F121" s="60" t="s">
        <v>72</v>
      </c>
      <c r="G121" s="60" t="s">
        <v>56</v>
      </c>
      <c r="H121" s="36" t="s">
        <v>127</v>
      </c>
    </row>
    <row r="122" spans="1:8" s="25" customFormat="1" ht="27" customHeight="1" x14ac:dyDescent="0.3">
      <c r="A122" s="34"/>
      <c r="B122" s="56" t="s">
        <v>173</v>
      </c>
      <c r="C122" s="96"/>
      <c r="D122" s="89"/>
      <c r="E122" s="90"/>
      <c r="F122" s="90" t="s">
        <v>175</v>
      </c>
      <c r="G122" s="60" t="s">
        <v>57</v>
      </c>
      <c r="H122" s="36" t="s">
        <v>171</v>
      </c>
    </row>
    <row r="123" spans="1:8" s="25" customFormat="1" ht="27" customHeight="1" x14ac:dyDescent="0.3">
      <c r="A123" s="34"/>
      <c r="B123" s="56"/>
      <c r="C123" s="96"/>
      <c r="D123" s="89"/>
      <c r="E123" s="90"/>
      <c r="F123" s="90"/>
      <c r="G123" s="60" t="s">
        <v>58</v>
      </c>
      <c r="H123" s="56"/>
    </row>
    <row r="124" spans="1:8" s="25" customFormat="1" ht="27" customHeight="1" x14ac:dyDescent="0.3">
      <c r="A124" s="91"/>
      <c r="B124" s="48"/>
      <c r="C124" s="41"/>
      <c r="D124" s="92"/>
      <c r="E124" s="93"/>
      <c r="F124" s="93"/>
      <c r="G124" s="94" t="s">
        <v>59</v>
      </c>
      <c r="H124" s="48"/>
    </row>
    <row r="125" spans="1:8" s="5" customFormat="1" ht="27" customHeight="1" x14ac:dyDescent="0.3">
      <c r="A125" s="12"/>
      <c r="C125" s="97">
        <f>SUM(C117:C124)</f>
        <v>519700</v>
      </c>
      <c r="D125" s="18"/>
      <c r="E125" s="22"/>
      <c r="F125" s="22"/>
    </row>
    <row r="126" spans="1:8" s="5" customFormat="1" ht="27" customHeight="1" x14ac:dyDescent="0.3">
      <c r="D126" s="6"/>
      <c r="E126" s="6"/>
      <c r="F126" s="19" t="s">
        <v>4</v>
      </c>
    </row>
    <row r="127" spans="1:8" s="5" customFormat="1" ht="27" customHeight="1" x14ac:dyDescent="0.3">
      <c r="D127" s="6"/>
      <c r="E127" s="6"/>
      <c r="F127" s="20" t="s">
        <v>60</v>
      </c>
    </row>
    <row r="128" spans="1:8" s="3" customFormat="1" ht="27" customHeight="1" x14ac:dyDescent="0.5">
      <c r="D128" s="4"/>
      <c r="E128" s="4"/>
    </row>
  </sheetData>
  <mergeCells count="30">
    <mergeCell ref="A29:H29"/>
    <mergeCell ref="A30:H30"/>
    <mergeCell ref="B31:B32"/>
    <mergeCell ref="D31:D32"/>
    <mergeCell ref="E31:E32"/>
    <mergeCell ref="F31:F32"/>
    <mergeCell ref="A113:H113"/>
    <mergeCell ref="A114:H114"/>
    <mergeCell ref="B115:B116"/>
    <mergeCell ref="D115:D116"/>
    <mergeCell ref="E115:E116"/>
    <mergeCell ref="F115:F116"/>
    <mergeCell ref="A82:H82"/>
    <mergeCell ref="A83:H83"/>
    <mergeCell ref="B84:B85"/>
    <mergeCell ref="D84:D85"/>
    <mergeCell ref="E84:E85"/>
    <mergeCell ref="F84:F85"/>
    <mergeCell ref="B56:B57"/>
    <mergeCell ref="D56:D57"/>
    <mergeCell ref="F56:F57"/>
    <mergeCell ref="A54:H54"/>
    <mergeCell ref="A55:H55"/>
    <mergeCell ref="E56:E57"/>
    <mergeCell ref="A2:H2"/>
    <mergeCell ref="A3:H3"/>
    <mergeCell ref="B4:B5"/>
    <mergeCell ref="D4:D5"/>
    <mergeCell ref="E4:E5"/>
    <mergeCell ref="F4:F5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2025-05-13T03:15:50Z</cp:lastPrinted>
  <dcterms:created xsi:type="dcterms:W3CDTF">2013-07-05T07:03:33Z</dcterms:created>
  <dcterms:modified xsi:type="dcterms:W3CDTF">2026-05-12T06:34:24Z</dcterms:modified>
</cp:coreProperties>
</file>