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ไก่\งานชญาณ์นันท์\งานไก่\งานไก่\สรุปจัดซื้อจัดจ้าง (งบปี 68)\สรุปจัดซื้อจัดจ้าง (งบปี 68)\New folder\"/>
    </mc:Choice>
  </mc:AlternateContent>
  <xr:revisionPtr revIDLastSave="0" documentId="13_ncr:1_{2A40F1A7-C851-4931-AB1D-F19CB31915A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.ย.68" sheetId="8" r:id="rId1"/>
  </sheets>
  <calcPr calcId="181029"/>
  <fileRecoveryPr autoRecover="0"/>
</workbook>
</file>

<file path=xl/calcChain.xml><?xml version="1.0" encoding="utf-8"?>
<calcChain xmlns="http://schemas.openxmlformats.org/spreadsheetml/2006/main">
  <c r="C99" i="8" l="1"/>
  <c r="C77" i="8"/>
  <c r="C53" i="8"/>
  <c r="C17" i="8"/>
</calcChain>
</file>

<file path=xl/sharedStrings.xml><?xml version="1.0" encoding="utf-8"?>
<sst xmlns="http://schemas.openxmlformats.org/spreadsheetml/2006/main" count="300" uniqueCount="127">
  <si>
    <t>องค์การบริหารส่วนตำบลดอนตะหนิน</t>
  </si>
  <si>
    <t>วงเงินงบประมาณ</t>
  </si>
  <si>
    <t>(ราคากลาง)</t>
  </si>
  <si>
    <t>แบบ   สขร.1</t>
  </si>
  <si>
    <t>ผลการดำเนินการจัดซื้อ - จัดจ้าง</t>
  </si>
  <si>
    <t>ที่</t>
  </si>
  <si>
    <t>ลำดับ</t>
  </si>
  <si>
    <t>เฉพาะเจาะจง</t>
  </si>
  <si>
    <t>นางสาวมนฤดี  มุ่งมี</t>
  </si>
  <si>
    <t>นางสาวน้อย  แก้วดอนรี</t>
  </si>
  <si>
    <t>บริษัท แสงสว่างนครราชสีมาพาณิช์ จำกัด</t>
  </si>
  <si>
    <t>งานจัดซื้อจัดจ้าง</t>
  </si>
  <si>
    <t xml:space="preserve">วิธีซื้อ/จ้าง </t>
  </si>
  <si>
    <t>ผู้เสนอราคา</t>
  </si>
  <si>
    <t>ผู้ได้รับคัดเลือกและเสนอราคา</t>
  </si>
  <si>
    <t>เหตุผลโดยสังเขป</t>
  </si>
  <si>
    <t>สัญญา/ใบสั่งซื้อ/ใบสั่งจ้าง</t>
  </si>
  <si>
    <t>ว/ด/ป</t>
  </si>
  <si>
    <t>อาชีพนี้โดยตรง</t>
  </si>
  <si>
    <t>เป็นผู้ซื้อที่ประกอบ</t>
  </si>
  <si>
    <t>เป็นผู้รับจ้างที่ประกอบ</t>
  </si>
  <si>
    <t>เสนอราคา  9,000.- บาท</t>
  </si>
  <si>
    <t>นางสาวอภิญญาลักษณ์  ดาวศิริกุล</t>
  </si>
  <si>
    <t>นางหลงมา  ประจิมนอก</t>
  </si>
  <si>
    <t>นายสมเดช  มีระหันนอก</t>
  </si>
  <si>
    <t>เสนอราคา 3,000.-  บาท</t>
  </si>
  <si>
    <t>นายปรีชา  โสธนะ</t>
  </si>
  <si>
    <t>นางลำพู  คำมุงคุณ</t>
  </si>
  <si>
    <t xml:space="preserve">นายมนพันธ์  แก้วภู </t>
  </si>
  <si>
    <t>สหกรณ์โคนม ปากช่อง</t>
  </si>
  <si>
    <t>เสนอราคา 10,000.- บาท</t>
  </si>
  <si>
    <t>เสนอราคา 12,000.- บาท</t>
  </si>
  <si>
    <t>เสนอราคา  10,000.- บาท</t>
  </si>
  <si>
    <t>นายบุญมา  ศรีนอก</t>
  </si>
  <si>
    <t>นางสุชาดา  รัตนถาวร</t>
  </si>
  <si>
    <t>นายบุญยั้ง  นิกล่ำ</t>
  </si>
  <si>
    <t>ประจำปีงบประมาณ  พ.ศ. 2568 (สำนักปลัด)</t>
  </si>
  <si>
    <t>เสนอราคา 1,360.- บาท</t>
  </si>
  <si>
    <t>หจก.ออฟฟิศ เซ็นเตอร์ กรุ๊ป</t>
  </si>
  <si>
    <t>เสนอราคา 3,000.- บาท</t>
  </si>
  <si>
    <t>ประจำปีงบประมาณ  2568  (สำนักปลัด)</t>
  </si>
  <si>
    <t>ประจำปีงบประมาณ  2568 (สำนักปลัด)</t>
  </si>
  <si>
    <t>ประจำปีงบประมาณ  2568 (กองคลัง)</t>
  </si>
  <si>
    <t>ประจำปีงบประมาณ  2568 (กองการศึกษา)</t>
  </si>
  <si>
    <t>ประจำปีงบประมาณ  2568  (กองการศึกษา)</t>
  </si>
  <si>
    <t>ประจำปีงบประมาณ  2568  (กิจการประปา)</t>
  </si>
  <si>
    <t>ประจำปีงบประมาณ  2568 (กิจการประปา)</t>
  </si>
  <si>
    <t>นายสมาน  ไพรเขียว</t>
  </si>
  <si>
    <t>เสนอราคา 3,500.-  บาท</t>
  </si>
  <si>
    <t>นายสำรวย  กรวยสวัสดิ์</t>
  </si>
  <si>
    <t>เสนอราคา 1,000.-  บาท</t>
  </si>
  <si>
    <t>ประจำปีงบประมาณ  2568</t>
  </si>
  <si>
    <t>นางสาวสุวรรณี  ประจง</t>
  </si>
  <si>
    <t xml:space="preserve">   </t>
  </si>
  <si>
    <t>ประจำปีงบประมาณ  พ.ศ. 2568 (กองการศึกษา)</t>
  </si>
  <si>
    <t>นายเมธิชัย  นรมาตร</t>
  </si>
  <si>
    <t>เป็นผู้เสนอราคาต่ำสุด</t>
  </si>
  <si>
    <t>และมีคุณสมบัติ</t>
  </si>
  <si>
    <t>ครบถ้วนตามที่ อบต.</t>
  </si>
  <si>
    <t>กำหนด</t>
  </si>
  <si>
    <t>ประจำปีงบประมาณ  พ.ศ.2568</t>
  </si>
  <si>
    <t>เสนอราคา 2,500.-  บาท</t>
  </si>
  <si>
    <t>ประจำปีงบประมาณ  2568  (กองช่าง)</t>
  </si>
  <si>
    <t>เสนอราคา 11,129.- บาท</t>
  </si>
  <si>
    <t>นายอัครพล  แก้วภู</t>
  </si>
  <si>
    <t>ตำบลดอนตะหนิน อำเภอบัวใหญ่ จังหวัดนครราชสีมา</t>
  </si>
  <si>
    <t>หจก นครราชสีมา เพชรประทีป</t>
  </si>
  <si>
    <t xml:space="preserve">                                                          สรุปผลการดำเนินการจัดซื้อจัดจ้างในรอบ (ประจำเดือนกันยายน  2568)    ประจำปีงบประมาณ 2568                                                                      </t>
  </si>
  <si>
    <t>ซื้อน้ำดื่ม (ประจำเดือน ก.ย.68)</t>
  </si>
  <si>
    <t>เลขที่ 120/2568</t>
  </si>
  <si>
    <t>ลว.29 ส.ค.68</t>
  </si>
  <si>
    <t>ซื้อน้ำมัน (ประจำเดือน ก.ย.68)</t>
  </si>
  <si>
    <t>เลขที่  121/2568</t>
  </si>
  <si>
    <t xml:space="preserve">ซื้อ (ค่าเช่าเครื่องถ่ายเอกสาร)  (ประจำเดือน ก.ย.68) </t>
  </si>
  <si>
    <t>เลขที่  122/2568</t>
  </si>
  <si>
    <t>ซื้ออาหารเสริม(นม) โรงเรียน(ประจำเดือน ก.ย.68)</t>
  </si>
  <si>
    <t>เสนอราคา  30,723.- บาท</t>
  </si>
  <si>
    <t>เลขที่ 119/2568</t>
  </si>
  <si>
    <t>ลว. 29 ส.ค.68</t>
  </si>
  <si>
    <t>เสนอราคา 11,200.- บาท</t>
  </si>
  <si>
    <t>จ้างเหมาบริการ (ก.ย.68)</t>
  </si>
  <si>
    <t>เลขที่ 152/2568</t>
  </si>
  <si>
    <t>จ้างเหมาบริการ ยาม  (ก.ย.68)</t>
  </si>
  <si>
    <t>เลขที่ 151/2568</t>
  </si>
  <si>
    <t>เลขที่ 154/2568</t>
  </si>
  <si>
    <t>เลขที่ 155/2568</t>
  </si>
  <si>
    <t>จ้างเหมาบริการ รถรับ-ส่ง ศพด.บ้านทองหลางน้อย (ก.ย.68)</t>
  </si>
  <si>
    <t>เสนอราคา 15,400.- บาท</t>
  </si>
  <si>
    <t>เลขที่ 156/2568</t>
  </si>
  <si>
    <t>เลขที่  157/2568</t>
  </si>
  <si>
    <t>เลขที่  153/2568</t>
  </si>
  <si>
    <t xml:space="preserve">เลขที่  159/2568 </t>
  </si>
  <si>
    <t xml:space="preserve">เลขที่  158/2568 </t>
  </si>
  <si>
    <t>จ้างเหมาคนดูแลระบบประปา ม.1 (ก.ย.68)</t>
  </si>
  <si>
    <t xml:space="preserve">                                                          สรุปผลการดำเนินการจัดซื้อจัดจ้างในรอบ (ประจำเดือนกันยายน 2568)    ประจำปีงบประมาณ 2568                                                                   </t>
  </si>
  <si>
    <t>จ้างเหมาคนดูแลระบบประปา ม.4 (ก.ย.68)</t>
  </si>
  <si>
    <t>เลขที่ 75/2568</t>
  </si>
  <si>
    <t>จ้างเหมาคนดูแลระบบประปา ม.8 (ก.ย.68)</t>
  </si>
  <si>
    <t>เลขที่ 76/2568</t>
  </si>
  <si>
    <t>จ้างเหมาคนดูแลระบบประปา ม.9 (ก.ย.68)</t>
  </si>
  <si>
    <t>เลขที่ 77/2568</t>
  </si>
  <si>
    <t>จ้างเหมาคนดูแลระบบประปา ม.10 (ก.ย.68)</t>
  </si>
  <si>
    <t>เลขที่ 78/2568</t>
  </si>
  <si>
    <t>จ้างเหมาบริการอ่านมาตรวัดน้ำ  ม.3 ม.12 (ก.ย.68)</t>
  </si>
  <si>
    <t>เลขที่ 79/2568</t>
  </si>
  <si>
    <t xml:space="preserve">                                                          สรุปผลการดำเนินการจัดซื้อจัดจ้างในรอบ (ประจำเดือนกันยายน  2568)    ประจำปีงบประมาณ 2568                                                                   </t>
  </si>
  <si>
    <t>จ้างเหมาเครื่องจักรขุดลอก ม.1 ม.4 ม.8</t>
  </si>
  <si>
    <t>นายสุรศักดิ์  ประจง</t>
  </si>
  <si>
    <t>เสนอราคา 9,570.-  บาท</t>
  </si>
  <si>
    <t>เลขที่ 80/2568</t>
  </si>
  <si>
    <t>ลว.1 ก.ย.68</t>
  </si>
  <si>
    <t xml:space="preserve">เลขที่ 71/2568 </t>
  </si>
  <si>
    <t>จ้างเหมาซ่อมแซมรถยนต์ส่วนกลาง กล 8923 นม</t>
  </si>
  <si>
    <t>บริษัท มิตซู สงวนพงษ์</t>
  </si>
  <si>
    <t>เสนอราคา 5,202.34 บาท</t>
  </si>
  <si>
    <t>เลขที่ 160/2568</t>
  </si>
  <si>
    <t>ลว.4 ก.ย.68</t>
  </si>
  <si>
    <t xml:space="preserve">ซื้อโครงการติดตั้งไฟฟ้าส่องสว่างโซล่าเซลล์ บ้านศรีรักษา หมู่ที่ 2 </t>
  </si>
  <si>
    <t>เลขที่ 14/2568</t>
  </si>
  <si>
    <t>ลว. 23 ก.ย.68</t>
  </si>
  <si>
    <t>เสนอราคา 295,200.- บาท</t>
  </si>
  <si>
    <t>บ้านโคกน้อย ม.10 ตำบลดอนตะหนิน อำเภอบัวใหญ่ จังหวัดนครราชสีมา</t>
  </si>
  <si>
    <t>โครงการปรับปรุงถนนคอนกรีตเสริมเหล็กภายในหมู่บ้าน</t>
  </si>
  <si>
    <t>เสนอราคา 244,000.-บาท</t>
  </si>
  <si>
    <t>เลขที่  32/2568</t>
  </si>
  <si>
    <t>ลว. 2 ก.ย.68</t>
  </si>
  <si>
    <t>244,200.-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</si>
</sst>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0" fontId="4" fillId="0" borderId="0" xfId="0" applyFont="1"/>
    <xf numFmtId="43" fontId="4" fillId="0" borderId="0" xfId="1" applyFont="1"/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/>
    <xf numFmtId="43" fontId="5" fillId="0" borderId="2" xfId="1" applyFont="1" applyBorder="1" applyAlignment="1">
      <alignment horizontal="center"/>
    </xf>
    <xf numFmtId="43" fontId="5" fillId="0" borderId="2" xfId="1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3" fontId="5" fillId="0" borderId="4" xfId="1" applyFont="1" applyBorder="1" applyAlignment="1">
      <alignment horizontal="center"/>
    </xf>
    <xf numFmtId="43" fontId="5" fillId="0" borderId="4" xfId="1" applyFont="1" applyBorder="1"/>
    <xf numFmtId="0" fontId="5" fillId="0" borderId="4" xfId="0" applyFont="1" applyBorder="1" applyAlignment="1">
      <alignment horizontal="left"/>
    </xf>
    <xf numFmtId="43" fontId="5" fillId="0" borderId="2" xfId="1" applyFont="1" applyFill="1" applyBorder="1" applyAlignment="1">
      <alignment horizontal="center"/>
    </xf>
    <xf numFmtId="43" fontId="5" fillId="0" borderId="4" xfId="1" applyFont="1" applyFill="1" applyBorder="1" applyAlignment="1">
      <alignment horizontal="center"/>
    </xf>
    <xf numFmtId="0" fontId="5" fillId="0" borderId="5" xfId="0" applyFont="1" applyBorder="1"/>
    <xf numFmtId="43" fontId="5" fillId="0" borderId="6" xfId="1" applyFont="1" applyBorder="1"/>
    <xf numFmtId="43" fontId="5" fillId="0" borderId="0" xfId="1" applyFont="1" applyBorder="1" applyAlignment="1">
      <alignment horizontal="center"/>
    </xf>
    <xf numFmtId="43" fontId="5" fillId="0" borderId="0" xfId="1" applyFont="1" applyBorder="1"/>
    <xf numFmtId="0" fontId="5" fillId="0" borderId="0" xfId="0" applyFont="1" applyAlignment="1">
      <alignment horizontal="left"/>
    </xf>
    <xf numFmtId="43" fontId="5" fillId="0" borderId="0" xfId="1" applyFont="1" applyBorder="1" applyAlignment="1">
      <alignment horizontal="left"/>
    </xf>
    <xf numFmtId="4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" fontId="5" fillId="0" borderId="4" xfId="0" applyNumberFormat="1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5" fillId="0" borderId="3" xfId="0" applyFont="1" applyBorder="1"/>
    <xf numFmtId="4" fontId="5" fillId="0" borderId="6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center"/>
    </xf>
    <xf numFmtId="4" fontId="5" fillId="0" borderId="0" xfId="0" applyNumberFormat="1" applyFont="1" applyAlignment="1">
      <alignment horizontal="left"/>
    </xf>
    <xf numFmtId="0" fontId="5" fillId="0" borderId="8" xfId="0" applyFont="1" applyBorder="1"/>
    <xf numFmtId="0" fontId="5" fillId="0" borderId="1" xfId="0" applyFont="1" applyBorder="1"/>
    <xf numFmtId="4" fontId="5" fillId="0" borderId="3" xfId="0" applyNumberFormat="1" applyFont="1" applyBorder="1" applyAlignment="1">
      <alignment horizontal="left"/>
    </xf>
    <xf numFmtId="4" fontId="5" fillId="0" borderId="3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4" fontId="6" fillId="0" borderId="0" xfId="0" applyNumberFormat="1" applyFont="1" applyAlignment="1">
      <alignment horizontal="center"/>
    </xf>
    <xf numFmtId="4" fontId="5" fillId="0" borderId="7" xfId="0" applyNumberFormat="1" applyFont="1" applyBorder="1" applyAlignment="1">
      <alignment horizontal="center"/>
    </xf>
    <xf numFmtId="4" fontId="8" fillId="0" borderId="0" xfId="0" applyNumberFormat="1" applyFont="1"/>
    <xf numFmtId="4" fontId="9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F128"/>
  <sheetViews>
    <sheetView tabSelected="1" showWhiteSpace="0" view="pageLayout" topLeftCell="A88" zoomScaleNormal="100" zoomScaleSheetLayoutView="101" workbookViewId="0">
      <selection activeCell="C99" sqref="C99"/>
    </sheetView>
  </sheetViews>
  <sheetFormatPr defaultColWidth="9" defaultRowHeight="23.25" x14ac:dyDescent="0.5"/>
  <cols>
    <col min="1" max="1" width="4" style="1" customWidth="1"/>
    <col min="2" max="2" width="41.875" style="1" customWidth="1"/>
    <col min="3" max="3" width="13.375" style="1" customWidth="1"/>
    <col min="4" max="4" width="11.5" style="2" customWidth="1"/>
    <col min="5" max="5" width="20.875" style="2" customWidth="1"/>
    <col min="6" max="6" width="23.25" style="1" customWidth="1"/>
    <col min="7" max="7" width="15.125" style="1" customWidth="1"/>
    <col min="8" max="8" width="18.625" style="1" customWidth="1"/>
    <col min="9" max="16384" width="9" style="1"/>
  </cols>
  <sheetData>
    <row r="3" spans="1:8" s="5" customFormat="1" ht="21" x14ac:dyDescent="0.35">
      <c r="D3" s="6"/>
      <c r="E3" s="6"/>
    </row>
    <row r="4" spans="1:8" s="7" customFormat="1" ht="24.75" customHeight="1" x14ac:dyDescent="0.3">
      <c r="D4" s="8"/>
      <c r="E4" s="8"/>
      <c r="H4" s="9" t="s">
        <v>3</v>
      </c>
    </row>
    <row r="5" spans="1:8" s="10" customFormat="1" ht="24.75" customHeight="1" x14ac:dyDescent="0.3">
      <c r="A5" s="52" t="s">
        <v>67</v>
      </c>
      <c r="B5" s="52"/>
      <c r="C5" s="52"/>
      <c r="D5" s="52"/>
      <c r="E5" s="52"/>
      <c r="F5" s="52"/>
      <c r="G5" s="52"/>
      <c r="H5" s="52"/>
    </row>
    <row r="6" spans="1:8" s="10" customFormat="1" ht="24.75" customHeight="1" x14ac:dyDescent="0.3">
      <c r="A6" s="53" t="s">
        <v>0</v>
      </c>
      <c r="B6" s="53"/>
      <c r="C6" s="52"/>
      <c r="D6" s="52"/>
      <c r="E6" s="52"/>
      <c r="F6" s="52"/>
      <c r="G6" s="52"/>
      <c r="H6" s="52"/>
    </row>
    <row r="7" spans="1:8" s="14" customFormat="1" ht="24.75" customHeight="1" x14ac:dyDescent="0.3">
      <c r="A7" s="11" t="s">
        <v>6</v>
      </c>
      <c r="B7" s="54" t="s">
        <v>11</v>
      </c>
      <c r="C7" s="12" t="s">
        <v>1</v>
      </c>
      <c r="D7" s="56" t="s">
        <v>12</v>
      </c>
      <c r="E7" s="56" t="s">
        <v>13</v>
      </c>
      <c r="F7" s="54" t="s">
        <v>14</v>
      </c>
      <c r="G7" s="11" t="s">
        <v>15</v>
      </c>
      <c r="H7" s="13" t="s">
        <v>16</v>
      </c>
    </row>
    <row r="8" spans="1:8" s="14" customFormat="1" ht="24.75" customHeight="1" x14ac:dyDescent="0.3">
      <c r="A8" s="15" t="s">
        <v>5</v>
      </c>
      <c r="B8" s="58"/>
      <c r="C8" s="16" t="s">
        <v>2</v>
      </c>
      <c r="D8" s="59"/>
      <c r="E8" s="57"/>
      <c r="F8" s="55"/>
      <c r="G8" s="15"/>
      <c r="H8" s="18" t="s">
        <v>17</v>
      </c>
    </row>
    <row r="9" spans="1:8" s="7" customFormat="1" ht="24.75" customHeight="1" x14ac:dyDescent="0.3">
      <c r="A9" s="13">
        <v>1</v>
      </c>
      <c r="B9" s="19" t="s">
        <v>68</v>
      </c>
      <c r="C9" s="43">
        <v>1360</v>
      </c>
      <c r="D9" s="20" t="s">
        <v>7</v>
      </c>
      <c r="E9" s="21" t="s">
        <v>8</v>
      </c>
      <c r="F9" s="21" t="s">
        <v>8</v>
      </c>
      <c r="G9" s="13" t="s">
        <v>19</v>
      </c>
      <c r="H9" s="13" t="s">
        <v>69</v>
      </c>
    </row>
    <row r="10" spans="1:8" s="7" customFormat="1" ht="24.75" customHeight="1" x14ac:dyDescent="0.3">
      <c r="A10" s="22"/>
      <c r="B10" s="23" t="s">
        <v>36</v>
      </c>
      <c r="C10" s="22"/>
      <c r="D10" s="24"/>
      <c r="E10" s="25"/>
      <c r="F10" s="26" t="s">
        <v>37</v>
      </c>
      <c r="G10" s="22" t="s">
        <v>18</v>
      </c>
      <c r="H10" s="22" t="s">
        <v>70</v>
      </c>
    </row>
    <row r="11" spans="1:8" s="7" customFormat="1" ht="24.75" customHeight="1" x14ac:dyDescent="0.3">
      <c r="A11" s="13">
        <v>2</v>
      </c>
      <c r="B11" s="19" t="s">
        <v>71</v>
      </c>
      <c r="C11" s="43">
        <v>11200</v>
      </c>
      <c r="D11" s="20" t="s">
        <v>7</v>
      </c>
      <c r="E11" s="21" t="s">
        <v>10</v>
      </c>
      <c r="F11" s="21" t="s">
        <v>10</v>
      </c>
      <c r="G11" s="13" t="s">
        <v>19</v>
      </c>
      <c r="H11" s="13" t="s">
        <v>72</v>
      </c>
    </row>
    <row r="12" spans="1:8" s="7" customFormat="1" ht="24.75" customHeight="1" x14ac:dyDescent="0.3">
      <c r="A12" s="22"/>
      <c r="B12" s="23" t="s">
        <v>36</v>
      </c>
      <c r="C12" s="22"/>
      <c r="D12" s="24"/>
      <c r="E12" s="25"/>
      <c r="F12" s="26" t="s">
        <v>79</v>
      </c>
      <c r="G12" s="22" t="s">
        <v>18</v>
      </c>
      <c r="H12" s="22" t="s">
        <v>70</v>
      </c>
    </row>
    <row r="13" spans="1:8" s="7" customFormat="1" ht="24.75" customHeight="1" x14ac:dyDescent="0.3">
      <c r="A13" s="13">
        <v>3</v>
      </c>
      <c r="B13" s="19" t="s">
        <v>73</v>
      </c>
      <c r="C13" s="43">
        <v>3000</v>
      </c>
      <c r="D13" s="27" t="s">
        <v>7</v>
      </c>
      <c r="E13" s="19" t="s">
        <v>38</v>
      </c>
      <c r="F13" s="19" t="s">
        <v>38</v>
      </c>
      <c r="G13" s="13" t="s">
        <v>19</v>
      </c>
      <c r="H13" s="13" t="s">
        <v>74</v>
      </c>
    </row>
    <row r="14" spans="1:8" s="7" customFormat="1" ht="24.75" customHeight="1" x14ac:dyDescent="0.3">
      <c r="A14" s="22"/>
      <c r="B14" s="23" t="s">
        <v>36</v>
      </c>
      <c r="C14" s="22"/>
      <c r="D14" s="28"/>
      <c r="E14" s="26"/>
      <c r="F14" s="26" t="s">
        <v>39</v>
      </c>
      <c r="G14" s="22" t="s">
        <v>18</v>
      </c>
      <c r="H14" s="22" t="s">
        <v>70</v>
      </c>
    </row>
    <row r="15" spans="1:8" s="7" customFormat="1" ht="24.75" customHeight="1" x14ac:dyDescent="0.3">
      <c r="A15" s="13">
        <v>4</v>
      </c>
      <c r="B15" s="19" t="s">
        <v>75</v>
      </c>
      <c r="C15" s="43">
        <v>30723</v>
      </c>
      <c r="D15" s="20" t="s">
        <v>7</v>
      </c>
      <c r="E15" s="29" t="s">
        <v>29</v>
      </c>
      <c r="F15" s="29" t="s">
        <v>29</v>
      </c>
      <c r="G15" s="13" t="s">
        <v>19</v>
      </c>
      <c r="H15" s="13" t="s">
        <v>77</v>
      </c>
    </row>
    <row r="16" spans="1:8" s="7" customFormat="1" ht="24.75" customHeight="1" x14ac:dyDescent="0.3">
      <c r="A16" s="22"/>
      <c r="B16" s="23" t="s">
        <v>54</v>
      </c>
      <c r="C16" s="22"/>
      <c r="D16" s="24"/>
      <c r="E16" s="30"/>
      <c r="F16" s="26" t="s">
        <v>76</v>
      </c>
      <c r="G16" s="22" t="s">
        <v>18</v>
      </c>
      <c r="H16" s="22" t="s">
        <v>78</v>
      </c>
    </row>
    <row r="17" spans="1:8" s="7" customFormat="1" ht="24.75" customHeight="1" x14ac:dyDescent="0.3">
      <c r="A17" s="14"/>
      <c r="C17" s="60">
        <f>SUM(C9:C16)</f>
        <v>46283</v>
      </c>
      <c r="D17" s="31"/>
      <c r="E17" s="32"/>
      <c r="F17" s="33"/>
      <c r="G17" s="14"/>
      <c r="H17" s="14"/>
    </row>
    <row r="18" spans="1:8" s="7" customFormat="1" ht="24.75" customHeight="1" x14ac:dyDescent="0.3">
      <c r="A18" s="14"/>
      <c r="C18" s="14"/>
      <c r="D18" s="31"/>
      <c r="E18" s="32"/>
      <c r="F18" s="33" t="s">
        <v>4</v>
      </c>
      <c r="G18" s="14"/>
      <c r="H18" s="14"/>
    </row>
    <row r="19" spans="1:8" s="7" customFormat="1" ht="24.75" customHeight="1" x14ac:dyDescent="0.3">
      <c r="A19" s="14"/>
      <c r="C19" s="14"/>
      <c r="D19" s="31"/>
      <c r="E19" s="32"/>
      <c r="F19" s="34" t="s">
        <v>51</v>
      </c>
      <c r="G19" s="14"/>
      <c r="H19" s="14"/>
    </row>
    <row r="20" spans="1:8" s="7" customFormat="1" ht="20.25" customHeight="1" x14ac:dyDescent="0.3">
      <c r="A20" s="14"/>
      <c r="C20" s="14"/>
      <c r="D20" s="31"/>
      <c r="E20" s="32"/>
      <c r="F20" s="33"/>
      <c r="G20" s="14"/>
      <c r="H20" s="14"/>
    </row>
    <row r="21" spans="1:8" s="7" customFormat="1" ht="20.25" customHeight="1" x14ac:dyDescent="0.3">
      <c r="A21" s="14"/>
      <c r="C21" s="14"/>
      <c r="D21" s="31"/>
      <c r="E21" s="32"/>
      <c r="F21" s="33"/>
      <c r="G21" s="14"/>
      <c r="H21" s="14"/>
    </row>
    <row r="22" spans="1:8" s="7" customFormat="1" ht="20.25" customHeight="1" x14ac:dyDescent="0.3">
      <c r="A22" s="14"/>
      <c r="C22" s="14"/>
      <c r="D22" s="31"/>
      <c r="E22" s="32"/>
      <c r="F22" s="33"/>
      <c r="G22" s="14"/>
      <c r="H22" s="14"/>
    </row>
    <row r="23" spans="1:8" s="7" customFormat="1" ht="20.25" customHeight="1" x14ac:dyDescent="0.3">
      <c r="D23" s="8"/>
      <c r="E23" s="8"/>
      <c r="F23" s="34"/>
      <c r="H23" s="9"/>
    </row>
    <row r="24" spans="1:8" s="7" customFormat="1" ht="20.25" customHeight="1" x14ac:dyDescent="0.3">
      <c r="D24" s="8"/>
      <c r="E24" s="8"/>
      <c r="F24" s="34"/>
      <c r="H24" s="9"/>
    </row>
    <row r="25" spans="1:8" s="7" customFormat="1" ht="20.25" customHeight="1" x14ac:dyDescent="0.3">
      <c r="D25" s="8"/>
      <c r="E25" s="8"/>
      <c r="F25" s="34"/>
      <c r="H25" s="9"/>
    </row>
    <row r="26" spans="1:8" s="7" customFormat="1" ht="20.25" customHeight="1" x14ac:dyDescent="0.3">
      <c r="D26" s="8"/>
      <c r="E26" s="8"/>
      <c r="F26" s="34"/>
      <c r="H26" s="9"/>
    </row>
    <row r="27" spans="1:8" s="7" customFormat="1" ht="20.25" customHeight="1" x14ac:dyDescent="0.3">
      <c r="D27" s="8"/>
      <c r="E27" s="8"/>
      <c r="F27" s="34"/>
      <c r="H27" s="9"/>
    </row>
    <row r="28" spans="1:8" s="7" customFormat="1" ht="23.25" customHeight="1" x14ac:dyDescent="0.3">
      <c r="D28" s="8"/>
      <c r="E28" s="8"/>
      <c r="H28" s="9" t="s">
        <v>3</v>
      </c>
    </row>
    <row r="29" spans="1:8" s="10" customFormat="1" ht="23.25" customHeight="1" x14ac:dyDescent="0.3">
      <c r="A29" s="52" t="s">
        <v>67</v>
      </c>
      <c r="B29" s="52"/>
      <c r="C29" s="52"/>
      <c r="D29" s="52"/>
      <c r="E29" s="52"/>
      <c r="F29" s="52"/>
      <c r="G29" s="52"/>
      <c r="H29" s="52"/>
    </row>
    <row r="30" spans="1:8" s="10" customFormat="1" ht="23.25" customHeight="1" x14ac:dyDescent="0.3">
      <c r="A30" s="53" t="s">
        <v>0</v>
      </c>
      <c r="B30" s="53"/>
      <c r="C30" s="52"/>
      <c r="D30" s="52"/>
      <c r="E30" s="52"/>
      <c r="F30" s="52"/>
      <c r="G30" s="52"/>
      <c r="H30" s="52"/>
    </row>
    <row r="31" spans="1:8" s="14" customFormat="1" ht="22.5" customHeight="1" x14ac:dyDescent="0.3">
      <c r="A31" s="11" t="s">
        <v>6</v>
      </c>
      <c r="B31" s="54" t="s">
        <v>11</v>
      </c>
      <c r="C31" s="12" t="s">
        <v>1</v>
      </c>
      <c r="D31" s="56" t="s">
        <v>12</v>
      </c>
      <c r="E31" s="56" t="s">
        <v>13</v>
      </c>
      <c r="F31" s="54" t="s">
        <v>14</v>
      </c>
      <c r="G31" s="11" t="s">
        <v>15</v>
      </c>
      <c r="H31" s="13" t="s">
        <v>16</v>
      </c>
    </row>
    <row r="32" spans="1:8" s="14" customFormat="1" ht="22.5" customHeight="1" x14ac:dyDescent="0.3">
      <c r="A32" s="15" t="s">
        <v>5</v>
      </c>
      <c r="B32" s="55"/>
      <c r="C32" s="16" t="s">
        <v>2</v>
      </c>
      <c r="D32" s="57"/>
      <c r="E32" s="57"/>
      <c r="F32" s="55"/>
      <c r="G32" s="15"/>
      <c r="H32" s="18" t="s">
        <v>17</v>
      </c>
    </row>
    <row r="33" spans="1:8" s="7" customFormat="1" ht="22.5" customHeight="1" x14ac:dyDescent="0.3">
      <c r="A33" s="13">
        <v>1</v>
      </c>
      <c r="B33" s="19" t="s">
        <v>80</v>
      </c>
      <c r="C33" s="35">
        <v>9000</v>
      </c>
      <c r="D33" s="20" t="s">
        <v>7</v>
      </c>
      <c r="E33" s="19" t="s">
        <v>9</v>
      </c>
      <c r="F33" s="19" t="s">
        <v>9</v>
      </c>
      <c r="G33" s="13" t="s">
        <v>20</v>
      </c>
      <c r="H33" s="13" t="s">
        <v>81</v>
      </c>
    </row>
    <row r="34" spans="1:8" s="7" customFormat="1" ht="22.5" customHeight="1" x14ac:dyDescent="0.3">
      <c r="A34" s="22"/>
      <c r="B34" s="23" t="s">
        <v>40</v>
      </c>
      <c r="C34" s="36"/>
      <c r="D34" s="37"/>
      <c r="E34" s="38"/>
      <c r="F34" s="38" t="s">
        <v>21</v>
      </c>
      <c r="G34" s="22" t="s">
        <v>18</v>
      </c>
      <c r="H34" s="39" t="s">
        <v>78</v>
      </c>
    </row>
    <row r="35" spans="1:8" s="7" customFormat="1" ht="22.5" customHeight="1" x14ac:dyDescent="0.3">
      <c r="A35" s="13">
        <v>2</v>
      </c>
      <c r="B35" s="19" t="s">
        <v>82</v>
      </c>
      <c r="C35" s="35">
        <v>11129</v>
      </c>
      <c r="D35" s="20" t="s">
        <v>7</v>
      </c>
      <c r="E35" s="21" t="s">
        <v>26</v>
      </c>
      <c r="F35" s="21" t="s">
        <v>26</v>
      </c>
      <c r="G35" s="13" t="s">
        <v>20</v>
      </c>
      <c r="H35" s="13" t="s">
        <v>83</v>
      </c>
    </row>
    <row r="36" spans="1:8" s="7" customFormat="1" ht="22.5" customHeight="1" x14ac:dyDescent="0.3">
      <c r="A36" s="22"/>
      <c r="B36" s="23" t="s">
        <v>41</v>
      </c>
      <c r="C36" s="36"/>
      <c r="D36" s="37"/>
      <c r="E36" s="38"/>
      <c r="F36" s="38" t="s">
        <v>63</v>
      </c>
      <c r="G36" s="22" t="s">
        <v>18</v>
      </c>
      <c r="H36" s="39" t="s">
        <v>78</v>
      </c>
    </row>
    <row r="37" spans="1:8" s="7" customFormat="1" ht="22.5" customHeight="1" x14ac:dyDescent="0.3">
      <c r="A37" s="18">
        <v>3</v>
      </c>
      <c r="B37" s="7" t="s">
        <v>80</v>
      </c>
      <c r="C37" s="61">
        <v>12000</v>
      </c>
      <c r="D37" s="40" t="s">
        <v>7</v>
      </c>
      <c r="E37" s="41" t="s">
        <v>22</v>
      </c>
      <c r="F37" s="41" t="s">
        <v>22</v>
      </c>
      <c r="G37" s="13" t="s">
        <v>20</v>
      </c>
      <c r="H37" s="13" t="s">
        <v>84</v>
      </c>
    </row>
    <row r="38" spans="1:8" s="7" customFormat="1" ht="22.5" customHeight="1" x14ac:dyDescent="0.3">
      <c r="A38" s="22"/>
      <c r="B38" s="23" t="s">
        <v>42</v>
      </c>
      <c r="C38" s="36"/>
      <c r="D38" s="37"/>
      <c r="E38" s="42"/>
      <c r="F38" s="42" t="s">
        <v>31</v>
      </c>
      <c r="G38" s="22" t="s">
        <v>18</v>
      </c>
      <c r="H38" s="22" t="s">
        <v>70</v>
      </c>
    </row>
    <row r="39" spans="1:8" s="7" customFormat="1" ht="22.5" customHeight="1" x14ac:dyDescent="0.3">
      <c r="A39" s="13">
        <v>4</v>
      </c>
      <c r="B39" s="7" t="s">
        <v>80</v>
      </c>
      <c r="C39" s="35">
        <v>10000</v>
      </c>
      <c r="D39" s="20" t="s">
        <v>7</v>
      </c>
      <c r="E39" s="21" t="s">
        <v>23</v>
      </c>
      <c r="F39" s="21" t="s">
        <v>23</v>
      </c>
      <c r="G39" s="13" t="s">
        <v>20</v>
      </c>
      <c r="H39" s="13" t="s">
        <v>85</v>
      </c>
    </row>
    <row r="40" spans="1:8" s="7" customFormat="1" ht="22.5" customHeight="1" x14ac:dyDescent="0.3">
      <c r="A40" s="22"/>
      <c r="B40" s="23" t="s">
        <v>43</v>
      </c>
      <c r="C40" s="36"/>
      <c r="D40" s="37"/>
      <c r="E40" s="42"/>
      <c r="F40" s="38" t="s">
        <v>30</v>
      </c>
      <c r="G40" s="22" t="s">
        <v>18</v>
      </c>
      <c r="H40" s="22" t="s">
        <v>70</v>
      </c>
    </row>
    <row r="41" spans="1:8" s="7" customFormat="1" ht="22.5" customHeight="1" x14ac:dyDescent="0.3">
      <c r="A41" s="13">
        <v>5</v>
      </c>
      <c r="B41" s="7" t="s">
        <v>86</v>
      </c>
      <c r="C41" s="35">
        <v>15400</v>
      </c>
      <c r="D41" s="20" t="s">
        <v>7</v>
      </c>
      <c r="E41" s="21" t="s">
        <v>27</v>
      </c>
      <c r="F41" s="21" t="s">
        <v>27</v>
      </c>
      <c r="G41" s="13" t="s">
        <v>20</v>
      </c>
      <c r="H41" s="13" t="s">
        <v>88</v>
      </c>
    </row>
    <row r="42" spans="1:8" s="7" customFormat="1" ht="22.5" customHeight="1" x14ac:dyDescent="0.3">
      <c r="A42" s="22"/>
      <c r="B42" s="23" t="s">
        <v>43</v>
      </c>
      <c r="C42" s="36"/>
      <c r="D42" s="37"/>
      <c r="E42" s="42"/>
      <c r="F42" s="38" t="s">
        <v>87</v>
      </c>
      <c r="G42" s="22" t="s">
        <v>18</v>
      </c>
      <c r="H42" s="22" t="s">
        <v>78</v>
      </c>
    </row>
    <row r="43" spans="1:8" s="7" customFormat="1" ht="22.5" customHeight="1" x14ac:dyDescent="0.3">
      <c r="A43" s="13">
        <v>7</v>
      </c>
      <c r="B43" s="19" t="s">
        <v>80</v>
      </c>
      <c r="C43" s="35">
        <v>9000</v>
      </c>
      <c r="D43" s="20" t="s">
        <v>7</v>
      </c>
      <c r="E43" s="19" t="s">
        <v>33</v>
      </c>
      <c r="F43" s="19" t="s">
        <v>33</v>
      </c>
      <c r="G43" s="13" t="s">
        <v>20</v>
      </c>
      <c r="H43" s="13" t="s">
        <v>90</v>
      </c>
    </row>
    <row r="44" spans="1:8" s="7" customFormat="1" ht="22.5" customHeight="1" x14ac:dyDescent="0.3">
      <c r="A44" s="22"/>
      <c r="B44" s="23" t="s">
        <v>40</v>
      </c>
      <c r="C44" s="36"/>
      <c r="D44" s="37"/>
      <c r="E44" s="38"/>
      <c r="F44" s="38" t="s">
        <v>21</v>
      </c>
      <c r="G44" s="22" t="s">
        <v>18</v>
      </c>
      <c r="H44" s="22" t="s">
        <v>70</v>
      </c>
    </row>
    <row r="45" spans="1:8" s="7" customFormat="1" ht="21.75" customHeight="1" x14ac:dyDescent="0.3">
      <c r="A45" s="13">
        <v>8</v>
      </c>
      <c r="B45" s="19" t="s">
        <v>80</v>
      </c>
      <c r="C45" s="35">
        <v>9000</v>
      </c>
      <c r="D45" s="20" t="s">
        <v>7</v>
      </c>
      <c r="E45" s="19" t="s">
        <v>52</v>
      </c>
      <c r="F45" s="19" t="s">
        <v>52</v>
      </c>
      <c r="G45" s="13" t="s">
        <v>20</v>
      </c>
      <c r="H45" s="13" t="s">
        <v>89</v>
      </c>
    </row>
    <row r="46" spans="1:8" s="7" customFormat="1" ht="22.5" customHeight="1" x14ac:dyDescent="0.3">
      <c r="A46" s="22"/>
      <c r="B46" s="23" t="s">
        <v>44</v>
      </c>
      <c r="C46" s="36"/>
      <c r="D46" s="37"/>
      <c r="E46" s="38"/>
      <c r="F46" s="38" t="s">
        <v>21</v>
      </c>
      <c r="G46" s="22" t="s">
        <v>18</v>
      </c>
      <c r="H46" s="22" t="s">
        <v>78</v>
      </c>
    </row>
    <row r="47" spans="1:8" s="7" customFormat="1" ht="22.5" customHeight="1" x14ac:dyDescent="0.3">
      <c r="A47" s="13">
        <v>9</v>
      </c>
      <c r="B47" s="19" t="s">
        <v>80</v>
      </c>
      <c r="C47" s="35">
        <v>10000</v>
      </c>
      <c r="D47" s="20" t="s">
        <v>7</v>
      </c>
      <c r="E47" s="19" t="s">
        <v>55</v>
      </c>
      <c r="F47" s="19" t="s">
        <v>55</v>
      </c>
      <c r="G47" s="13" t="s">
        <v>20</v>
      </c>
      <c r="H47" s="13" t="s">
        <v>91</v>
      </c>
    </row>
    <row r="48" spans="1:8" s="7" customFormat="1" ht="22.5" customHeight="1" x14ac:dyDescent="0.3">
      <c r="A48" s="22"/>
      <c r="B48" s="23" t="s">
        <v>40</v>
      </c>
      <c r="C48" s="36"/>
      <c r="D48" s="37"/>
      <c r="E48" s="38"/>
      <c r="F48" s="38" t="s">
        <v>32</v>
      </c>
      <c r="G48" s="22" t="s">
        <v>18</v>
      </c>
      <c r="H48" s="22" t="s">
        <v>78</v>
      </c>
    </row>
    <row r="49" spans="1:8" s="7" customFormat="1" ht="22.5" customHeight="1" x14ac:dyDescent="0.3">
      <c r="A49" s="13">
        <v>10</v>
      </c>
      <c r="B49" s="19" t="s">
        <v>80</v>
      </c>
      <c r="C49" s="35">
        <v>9000</v>
      </c>
      <c r="D49" s="20" t="s">
        <v>7</v>
      </c>
      <c r="E49" s="19" t="s">
        <v>64</v>
      </c>
      <c r="F49" s="19" t="s">
        <v>64</v>
      </c>
      <c r="G49" s="13" t="s">
        <v>20</v>
      </c>
      <c r="H49" s="13" t="s">
        <v>92</v>
      </c>
    </row>
    <row r="50" spans="1:8" s="7" customFormat="1" ht="22.5" customHeight="1" x14ac:dyDescent="0.3">
      <c r="A50" s="22"/>
      <c r="B50" s="23" t="s">
        <v>62</v>
      </c>
      <c r="C50" s="36"/>
      <c r="D50" s="37"/>
      <c r="E50" s="38"/>
      <c r="F50" s="38" t="s">
        <v>21</v>
      </c>
      <c r="G50" s="22" t="s">
        <v>18</v>
      </c>
      <c r="H50" s="22" t="s">
        <v>78</v>
      </c>
    </row>
    <row r="51" spans="1:8" s="7" customFormat="1" ht="22.5" customHeight="1" x14ac:dyDescent="0.3">
      <c r="A51" s="13">
        <v>11</v>
      </c>
      <c r="B51" s="19" t="s">
        <v>93</v>
      </c>
      <c r="C51" s="43">
        <v>3000</v>
      </c>
      <c r="D51" s="20" t="s">
        <v>7</v>
      </c>
      <c r="E51" s="19" t="s">
        <v>24</v>
      </c>
      <c r="F51" s="19" t="s">
        <v>24</v>
      </c>
      <c r="G51" s="13" t="s">
        <v>20</v>
      </c>
      <c r="H51" s="13" t="s">
        <v>111</v>
      </c>
    </row>
    <row r="52" spans="1:8" s="7" customFormat="1" ht="22.5" customHeight="1" x14ac:dyDescent="0.3">
      <c r="A52" s="22"/>
      <c r="B52" s="23" t="s">
        <v>45</v>
      </c>
      <c r="C52" s="22"/>
      <c r="D52" s="37"/>
      <c r="E52" s="38"/>
      <c r="F52" s="38" t="s">
        <v>25</v>
      </c>
      <c r="G52" s="22" t="s">
        <v>18</v>
      </c>
      <c r="H52" s="22" t="s">
        <v>78</v>
      </c>
    </row>
    <row r="53" spans="1:8" s="7" customFormat="1" ht="22.5" customHeight="1" x14ac:dyDescent="0.3">
      <c r="A53" s="14"/>
      <c r="C53" s="60">
        <f>SUM(C33:C52)</f>
        <v>97529</v>
      </c>
      <c r="D53" s="31"/>
      <c r="E53" s="44"/>
      <c r="F53" s="33" t="s">
        <v>4</v>
      </c>
      <c r="G53" s="14"/>
      <c r="H53" s="14"/>
    </row>
    <row r="54" spans="1:8" s="7" customFormat="1" ht="22.5" customHeight="1" x14ac:dyDescent="0.3">
      <c r="A54" s="14"/>
      <c r="C54" s="14"/>
      <c r="D54" s="31"/>
      <c r="E54" s="44"/>
      <c r="F54" s="34" t="s">
        <v>51</v>
      </c>
      <c r="G54" s="14"/>
      <c r="H54" s="14" t="s">
        <v>53</v>
      </c>
    </row>
    <row r="55" spans="1:8" s="7" customFormat="1" ht="22.5" customHeight="1" x14ac:dyDescent="0.3">
      <c r="A55" s="14"/>
      <c r="C55" s="14"/>
      <c r="D55" s="31"/>
      <c r="E55" s="44"/>
      <c r="F55" s="34"/>
      <c r="G55" s="14"/>
      <c r="H55" s="14"/>
    </row>
    <row r="56" spans="1:8" s="7" customFormat="1" ht="22.5" customHeight="1" x14ac:dyDescent="0.3">
      <c r="A56" s="14"/>
      <c r="C56" s="14"/>
      <c r="D56" s="31"/>
      <c r="E56" s="44"/>
      <c r="F56" s="34"/>
      <c r="G56" s="14"/>
      <c r="H56" s="14"/>
    </row>
    <row r="57" spans="1:8" s="7" customFormat="1" ht="22.5" customHeight="1" x14ac:dyDescent="0.3">
      <c r="A57" s="14"/>
      <c r="C57" s="14"/>
      <c r="D57" s="31"/>
      <c r="E57" s="44"/>
      <c r="F57" s="34"/>
      <c r="G57" s="14"/>
      <c r="H57" s="14"/>
    </row>
    <row r="58" spans="1:8" s="7" customFormat="1" ht="26.25" customHeight="1" x14ac:dyDescent="0.3">
      <c r="D58" s="8"/>
      <c r="E58" s="8"/>
      <c r="H58" s="9" t="s">
        <v>3</v>
      </c>
    </row>
    <row r="59" spans="1:8" s="10" customFormat="1" ht="26.25" customHeight="1" x14ac:dyDescent="0.3">
      <c r="A59" s="52" t="s">
        <v>94</v>
      </c>
      <c r="B59" s="52"/>
      <c r="C59" s="52"/>
      <c r="D59" s="52"/>
      <c r="E59" s="52"/>
      <c r="F59" s="52"/>
      <c r="G59" s="52"/>
      <c r="H59" s="52"/>
    </row>
    <row r="60" spans="1:8" s="10" customFormat="1" ht="26.25" customHeight="1" x14ac:dyDescent="0.3">
      <c r="A60" s="53" t="s">
        <v>0</v>
      </c>
      <c r="B60" s="53"/>
      <c r="C60" s="52"/>
      <c r="D60" s="52"/>
      <c r="E60" s="52"/>
      <c r="F60" s="52"/>
      <c r="G60" s="52"/>
      <c r="H60" s="52"/>
    </row>
    <row r="61" spans="1:8" s="14" customFormat="1" ht="26.25" customHeight="1" x14ac:dyDescent="0.3">
      <c r="A61" s="11" t="s">
        <v>6</v>
      </c>
      <c r="B61" s="54" t="s">
        <v>11</v>
      </c>
      <c r="C61" s="12" t="s">
        <v>1</v>
      </c>
      <c r="D61" s="56" t="s">
        <v>12</v>
      </c>
      <c r="E61" s="56" t="s">
        <v>13</v>
      </c>
      <c r="F61" s="54" t="s">
        <v>14</v>
      </c>
      <c r="G61" s="11" t="s">
        <v>15</v>
      </c>
      <c r="H61" s="13" t="s">
        <v>16</v>
      </c>
    </row>
    <row r="62" spans="1:8" s="14" customFormat="1" ht="26.25" customHeight="1" x14ac:dyDescent="0.3">
      <c r="A62" s="17" t="s">
        <v>5</v>
      </c>
      <c r="B62" s="55"/>
      <c r="C62" s="36" t="s">
        <v>2</v>
      </c>
      <c r="D62" s="57"/>
      <c r="E62" s="57"/>
      <c r="F62" s="55"/>
      <c r="G62" s="17"/>
      <c r="H62" s="22" t="s">
        <v>17</v>
      </c>
    </row>
    <row r="63" spans="1:8" s="7" customFormat="1" ht="26.25" customHeight="1" x14ac:dyDescent="0.3">
      <c r="A63" s="13">
        <v>12</v>
      </c>
      <c r="B63" s="19" t="s">
        <v>95</v>
      </c>
      <c r="C63" s="43">
        <v>3500</v>
      </c>
      <c r="D63" s="20" t="s">
        <v>7</v>
      </c>
      <c r="E63" s="19" t="s">
        <v>47</v>
      </c>
      <c r="F63" s="19" t="s">
        <v>47</v>
      </c>
      <c r="G63" s="12" t="s">
        <v>20</v>
      </c>
      <c r="H63" s="13" t="s">
        <v>96</v>
      </c>
    </row>
    <row r="64" spans="1:8" s="7" customFormat="1" ht="26.25" customHeight="1" x14ac:dyDescent="0.3">
      <c r="A64" s="22"/>
      <c r="B64" s="23" t="s">
        <v>46</v>
      </c>
      <c r="C64" s="22"/>
      <c r="D64" s="37"/>
      <c r="E64" s="38"/>
      <c r="F64" s="38" t="s">
        <v>48</v>
      </c>
      <c r="G64" s="36" t="s">
        <v>18</v>
      </c>
      <c r="H64" s="22" t="s">
        <v>70</v>
      </c>
    </row>
    <row r="65" spans="1:136" s="45" customFormat="1" ht="26.25" customHeight="1" x14ac:dyDescent="0.3">
      <c r="A65" s="13">
        <v>13</v>
      </c>
      <c r="B65" s="19" t="s">
        <v>97</v>
      </c>
      <c r="C65" s="43">
        <v>2500</v>
      </c>
      <c r="D65" s="20" t="s">
        <v>7</v>
      </c>
      <c r="E65" s="19" t="s">
        <v>28</v>
      </c>
      <c r="F65" s="19" t="s">
        <v>28</v>
      </c>
      <c r="G65" s="12" t="s">
        <v>20</v>
      </c>
      <c r="H65" s="13" t="s">
        <v>98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</row>
    <row r="66" spans="1:136" s="46" customFormat="1" ht="26.25" customHeight="1" x14ac:dyDescent="0.3">
      <c r="A66" s="22"/>
      <c r="B66" s="23" t="s">
        <v>46</v>
      </c>
      <c r="C66" s="22"/>
      <c r="D66" s="37"/>
      <c r="E66" s="38"/>
      <c r="F66" s="38" t="s">
        <v>61</v>
      </c>
      <c r="G66" s="36" t="s">
        <v>18</v>
      </c>
      <c r="H66" s="22" t="s">
        <v>70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</row>
    <row r="67" spans="1:136" s="45" customFormat="1" ht="26.25" customHeight="1" x14ac:dyDescent="0.3">
      <c r="A67" s="13">
        <v>14</v>
      </c>
      <c r="B67" s="19" t="s">
        <v>99</v>
      </c>
      <c r="C67" s="43">
        <v>3000</v>
      </c>
      <c r="D67" s="20" t="s">
        <v>7</v>
      </c>
      <c r="E67" s="19" t="s">
        <v>34</v>
      </c>
      <c r="F67" s="19" t="s">
        <v>34</v>
      </c>
      <c r="G67" s="12" t="s">
        <v>20</v>
      </c>
      <c r="H67" s="13" t="s">
        <v>100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</row>
    <row r="68" spans="1:136" s="46" customFormat="1" ht="26.25" customHeight="1" x14ac:dyDescent="0.3">
      <c r="A68" s="22"/>
      <c r="B68" s="23" t="s">
        <v>45</v>
      </c>
      <c r="C68" s="22"/>
      <c r="D68" s="37"/>
      <c r="E68" s="38"/>
      <c r="F68" s="38" t="s">
        <v>25</v>
      </c>
      <c r="G68" s="36" t="s">
        <v>18</v>
      </c>
      <c r="H68" s="18" t="s">
        <v>78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</row>
    <row r="69" spans="1:136" s="45" customFormat="1" ht="26.25" customHeight="1" x14ac:dyDescent="0.3">
      <c r="A69" s="13">
        <v>15</v>
      </c>
      <c r="B69" s="19" t="s">
        <v>101</v>
      </c>
      <c r="C69" s="43">
        <v>3500</v>
      </c>
      <c r="D69" s="20" t="s">
        <v>7</v>
      </c>
      <c r="E69" s="19" t="s">
        <v>35</v>
      </c>
      <c r="F69" s="19" t="s">
        <v>35</v>
      </c>
      <c r="G69" s="12" t="s">
        <v>20</v>
      </c>
      <c r="H69" s="13" t="s">
        <v>102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</row>
    <row r="70" spans="1:136" s="46" customFormat="1" ht="26.25" customHeight="1" x14ac:dyDescent="0.3">
      <c r="A70" s="22"/>
      <c r="B70" s="23" t="s">
        <v>46</v>
      </c>
      <c r="C70" s="22"/>
      <c r="D70" s="37"/>
      <c r="E70" s="38"/>
      <c r="F70" s="38" t="s">
        <v>48</v>
      </c>
      <c r="G70" s="36" t="s">
        <v>18</v>
      </c>
      <c r="H70" s="22" t="s">
        <v>70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</row>
    <row r="71" spans="1:136" s="45" customFormat="1" ht="26.25" customHeight="1" x14ac:dyDescent="0.3">
      <c r="A71" s="13">
        <v>16</v>
      </c>
      <c r="B71" s="19" t="s">
        <v>103</v>
      </c>
      <c r="C71" s="43">
        <v>1000</v>
      </c>
      <c r="D71" s="20" t="s">
        <v>7</v>
      </c>
      <c r="E71" s="19" t="s">
        <v>49</v>
      </c>
      <c r="F71" s="19" t="s">
        <v>49</v>
      </c>
      <c r="G71" s="12" t="s">
        <v>20</v>
      </c>
      <c r="H71" s="13" t="s">
        <v>104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</row>
    <row r="72" spans="1:136" s="46" customFormat="1" ht="26.25" customHeight="1" x14ac:dyDescent="0.3">
      <c r="A72" s="22"/>
      <c r="B72" s="23" t="s">
        <v>46</v>
      </c>
      <c r="C72" s="22"/>
      <c r="D72" s="37"/>
      <c r="E72" s="38"/>
      <c r="F72" s="38" t="s">
        <v>50</v>
      </c>
      <c r="G72" s="36" t="s">
        <v>18</v>
      </c>
      <c r="H72" s="22" t="s">
        <v>70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</row>
    <row r="73" spans="1:136" s="7" customFormat="1" ht="26.25" customHeight="1" x14ac:dyDescent="0.3">
      <c r="A73" s="13">
        <v>17</v>
      </c>
      <c r="B73" s="19" t="s">
        <v>106</v>
      </c>
      <c r="C73" s="43">
        <v>9570</v>
      </c>
      <c r="D73" s="20" t="s">
        <v>7</v>
      </c>
      <c r="E73" s="19" t="s">
        <v>107</v>
      </c>
      <c r="F73" s="19" t="s">
        <v>107</v>
      </c>
      <c r="G73" s="12" t="s">
        <v>20</v>
      </c>
      <c r="H73" s="13" t="s">
        <v>109</v>
      </c>
    </row>
    <row r="74" spans="1:136" s="7" customFormat="1" ht="26.25" customHeight="1" x14ac:dyDescent="0.3">
      <c r="A74" s="22"/>
      <c r="B74" s="23" t="s">
        <v>46</v>
      </c>
      <c r="C74" s="22"/>
      <c r="D74" s="37"/>
      <c r="E74" s="38"/>
      <c r="F74" s="38" t="s">
        <v>108</v>
      </c>
      <c r="G74" s="36" t="s">
        <v>18</v>
      </c>
      <c r="H74" s="22" t="s">
        <v>110</v>
      </c>
    </row>
    <row r="75" spans="1:136" s="7" customFormat="1" ht="26.25" customHeight="1" x14ac:dyDescent="0.3">
      <c r="A75" s="13">
        <v>18</v>
      </c>
      <c r="B75" s="19" t="s">
        <v>112</v>
      </c>
      <c r="C75" s="43">
        <v>5202.34</v>
      </c>
      <c r="D75" s="20" t="s">
        <v>7</v>
      </c>
      <c r="E75" s="19" t="s">
        <v>113</v>
      </c>
      <c r="F75" s="19" t="s">
        <v>113</v>
      </c>
      <c r="G75" s="12" t="s">
        <v>20</v>
      </c>
      <c r="H75" s="13" t="s">
        <v>115</v>
      </c>
    </row>
    <row r="76" spans="1:136" s="7" customFormat="1" ht="26.25" customHeight="1" x14ac:dyDescent="0.3">
      <c r="A76" s="22"/>
      <c r="B76" s="23" t="s">
        <v>41</v>
      </c>
      <c r="C76" s="22"/>
      <c r="D76" s="37"/>
      <c r="E76" s="38"/>
      <c r="F76" s="38" t="s">
        <v>114</v>
      </c>
      <c r="G76" s="36" t="s">
        <v>18</v>
      </c>
      <c r="H76" s="22" t="s">
        <v>116</v>
      </c>
    </row>
    <row r="77" spans="1:136" s="7" customFormat="1" ht="26.25" customHeight="1" x14ac:dyDescent="0.3">
      <c r="A77" s="14"/>
      <c r="C77" s="60">
        <f>SUM(C63:C76)</f>
        <v>28272.34</v>
      </c>
      <c r="D77" s="31"/>
      <c r="E77" s="44"/>
      <c r="F77" s="33" t="s">
        <v>4</v>
      </c>
      <c r="G77" s="14"/>
      <c r="H77" s="14"/>
    </row>
    <row r="78" spans="1:136" s="7" customFormat="1" ht="26.25" customHeight="1" x14ac:dyDescent="0.3">
      <c r="A78" s="14"/>
      <c r="C78" s="14"/>
      <c r="D78" s="31"/>
      <c r="E78" s="44"/>
      <c r="F78" s="34" t="s">
        <v>60</v>
      </c>
      <c r="G78" s="14"/>
      <c r="H78" s="14"/>
    </row>
    <row r="79" spans="1:136" s="7" customFormat="1" ht="26.25" customHeight="1" x14ac:dyDescent="0.3">
      <c r="A79" s="14"/>
      <c r="C79" s="14"/>
      <c r="D79" s="31"/>
      <c r="E79" s="44"/>
      <c r="F79" s="44"/>
      <c r="G79" s="14"/>
      <c r="H79" s="14"/>
    </row>
    <row r="80" spans="1:136" s="7" customFormat="1" ht="22.5" customHeight="1" x14ac:dyDescent="0.3">
      <c r="A80" s="14"/>
      <c r="C80" s="14"/>
      <c r="D80" s="31"/>
      <c r="E80" s="44"/>
      <c r="F80" s="44"/>
      <c r="G80" s="14"/>
      <c r="H80" s="14"/>
    </row>
    <row r="81" spans="1:136" s="7" customFormat="1" ht="22.5" customHeight="1" x14ac:dyDescent="0.3">
      <c r="A81" s="14"/>
      <c r="C81" s="14"/>
      <c r="D81" s="31"/>
      <c r="E81" s="44"/>
      <c r="F81" s="44"/>
      <c r="G81" s="14"/>
      <c r="H81" s="14"/>
    </row>
    <row r="82" spans="1:136" s="7" customFormat="1" ht="22.5" customHeight="1" x14ac:dyDescent="0.3">
      <c r="A82" s="14"/>
      <c r="C82" s="14"/>
      <c r="D82" s="31"/>
      <c r="E82" s="44"/>
      <c r="F82" s="44"/>
      <c r="G82" s="14"/>
      <c r="H82" s="14"/>
    </row>
    <row r="83" spans="1:136" s="7" customFormat="1" ht="22.5" customHeight="1" x14ac:dyDescent="0.3">
      <c r="A83" s="14"/>
      <c r="C83" s="14"/>
      <c r="D83" s="31"/>
      <c r="E83" s="44"/>
      <c r="F83" s="44"/>
      <c r="G83" s="14"/>
      <c r="H83" s="14"/>
    </row>
    <row r="84" spans="1:136" s="7" customFormat="1" ht="22.5" customHeight="1" x14ac:dyDescent="0.3">
      <c r="A84" s="14"/>
      <c r="C84" s="14"/>
      <c r="D84" s="31"/>
      <c r="E84" s="44"/>
      <c r="F84" s="44"/>
      <c r="G84" s="14"/>
      <c r="H84" s="14"/>
    </row>
    <row r="85" spans="1:136" s="7" customFormat="1" ht="22.5" customHeight="1" x14ac:dyDescent="0.3">
      <c r="A85" s="14"/>
      <c r="C85" s="14"/>
      <c r="D85" s="31"/>
      <c r="E85" s="44"/>
      <c r="F85" s="44"/>
      <c r="G85" s="14"/>
      <c r="H85" s="14"/>
    </row>
    <row r="86" spans="1:136" s="7" customFormat="1" ht="22.5" customHeight="1" x14ac:dyDescent="0.3">
      <c r="D86" s="8"/>
      <c r="E86" s="8"/>
      <c r="H86" s="9" t="s">
        <v>3</v>
      </c>
    </row>
    <row r="87" spans="1:136" s="10" customFormat="1" ht="22.5" customHeight="1" x14ac:dyDescent="0.3">
      <c r="A87" s="52" t="s">
        <v>105</v>
      </c>
      <c r="B87" s="52"/>
      <c r="C87" s="52"/>
      <c r="D87" s="52"/>
      <c r="E87" s="52"/>
      <c r="F87" s="52"/>
      <c r="G87" s="52"/>
      <c r="H87" s="52"/>
    </row>
    <row r="88" spans="1:136" s="10" customFormat="1" ht="22.5" customHeight="1" x14ac:dyDescent="0.3">
      <c r="A88" s="53" t="s">
        <v>0</v>
      </c>
      <c r="B88" s="53"/>
      <c r="C88" s="52"/>
      <c r="D88" s="52"/>
      <c r="E88" s="52"/>
      <c r="F88" s="52"/>
      <c r="G88" s="52"/>
      <c r="H88" s="52"/>
    </row>
    <row r="89" spans="1:136" s="14" customFormat="1" ht="22.5" customHeight="1" x14ac:dyDescent="0.3">
      <c r="A89" s="11" t="s">
        <v>6</v>
      </c>
      <c r="B89" s="54" t="s">
        <v>11</v>
      </c>
      <c r="C89" s="12" t="s">
        <v>1</v>
      </c>
      <c r="D89" s="56" t="s">
        <v>12</v>
      </c>
      <c r="E89" s="56" t="s">
        <v>13</v>
      </c>
      <c r="F89" s="54" t="s">
        <v>14</v>
      </c>
      <c r="G89" s="11" t="s">
        <v>15</v>
      </c>
      <c r="H89" s="13" t="s">
        <v>16</v>
      </c>
    </row>
    <row r="90" spans="1:136" s="14" customFormat="1" ht="22.5" customHeight="1" x14ac:dyDescent="0.3">
      <c r="A90" s="17" t="s">
        <v>5</v>
      </c>
      <c r="B90" s="55"/>
      <c r="C90" s="36" t="s">
        <v>2</v>
      </c>
      <c r="D90" s="57"/>
      <c r="E90" s="57"/>
      <c r="F90" s="55"/>
      <c r="G90" s="17"/>
      <c r="H90" s="22" t="s">
        <v>17</v>
      </c>
    </row>
    <row r="91" spans="1:136" s="45" customFormat="1" ht="22.5" customHeight="1" x14ac:dyDescent="0.3">
      <c r="A91" s="12">
        <v>19</v>
      </c>
      <c r="B91" s="19" t="s">
        <v>117</v>
      </c>
      <c r="C91" s="43">
        <v>297600</v>
      </c>
      <c r="D91" s="40" t="s">
        <v>7</v>
      </c>
      <c r="E91" s="7" t="s">
        <v>66</v>
      </c>
      <c r="F91" s="19" t="s">
        <v>66</v>
      </c>
      <c r="G91" s="19" t="s">
        <v>56</v>
      </c>
      <c r="H91" s="13" t="s">
        <v>118</v>
      </c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</row>
    <row r="92" spans="1:136" s="46" customFormat="1" ht="22.5" customHeight="1" x14ac:dyDescent="0.3">
      <c r="A92" s="16"/>
      <c r="B92" s="41" t="s">
        <v>65</v>
      </c>
      <c r="C92" s="18"/>
      <c r="D92" s="40"/>
      <c r="E92" s="44"/>
      <c r="F92" s="47" t="s">
        <v>120</v>
      </c>
      <c r="G92" s="41" t="s">
        <v>57</v>
      </c>
      <c r="H92" s="18" t="s">
        <v>119</v>
      </c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  <c r="DF92" s="7"/>
      <c r="DG92" s="7"/>
      <c r="DH92" s="7"/>
      <c r="DI92" s="7"/>
      <c r="DJ92" s="7"/>
      <c r="DK92" s="7"/>
      <c r="DL92" s="7"/>
      <c r="DM92" s="7"/>
      <c r="DN92" s="7"/>
      <c r="DO92" s="7"/>
      <c r="DP92" s="7"/>
      <c r="DQ92" s="7"/>
      <c r="DR92" s="7"/>
      <c r="DS92" s="7"/>
      <c r="DT92" s="7"/>
      <c r="DU92" s="7"/>
      <c r="DV92" s="7"/>
      <c r="DW92" s="7"/>
      <c r="DX92" s="7"/>
      <c r="DY92" s="7"/>
      <c r="DZ92" s="7"/>
      <c r="EA92" s="7"/>
      <c r="EB92" s="7"/>
      <c r="EC92" s="7"/>
      <c r="ED92" s="7"/>
      <c r="EE92" s="7"/>
      <c r="EF92" s="7"/>
    </row>
    <row r="93" spans="1:136" s="45" customFormat="1" ht="22.5" customHeight="1" x14ac:dyDescent="0.3">
      <c r="A93" s="16"/>
      <c r="B93" s="41"/>
      <c r="C93" s="48"/>
      <c r="D93" s="40"/>
      <c r="E93" s="7"/>
      <c r="F93" s="62"/>
      <c r="G93" s="41" t="s">
        <v>58</v>
      </c>
      <c r="H93" s="18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  <c r="DF93" s="7"/>
      <c r="DG93" s="7"/>
      <c r="DH93" s="7"/>
      <c r="DI93" s="7"/>
      <c r="DJ93" s="7"/>
      <c r="DK93" s="7"/>
      <c r="DL93" s="7"/>
      <c r="DM93" s="7"/>
      <c r="DN93" s="7"/>
      <c r="DO93" s="7"/>
      <c r="DP93" s="7"/>
      <c r="DQ93" s="7"/>
      <c r="DR93" s="7"/>
      <c r="DS93" s="7"/>
      <c r="DT93" s="7"/>
      <c r="DU93" s="7"/>
      <c r="DV93" s="7"/>
      <c r="DW93" s="7"/>
      <c r="DX93" s="7"/>
      <c r="DY93" s="7"/>
      <c r="DZ93" s="7"/>
      <c r="EA93" s="7"/>
      <c r="EB93" s="7"/>
      <c r="EC93" s="7"/>
      <c r="ED93" s="7"/>
      <c r="EE93" s="7"/>
      <c r="EF93" s="7"/>
    </row>
    <row r="94" spans="1:136" s="46" customFormat="1" ht="22.5" customHeight="1" x14ac:dyDescent="0.3">
      <c r="A94" s="36"/>
      <c r="B94" s="23"/>
      <c r="C94" s="22"/>
      <c r="D94" s="24"/>
      <c r="E94" s="49"/>
      <c r="F94" s="38"/>
      <c r="G94" s="23" t="s">
        <v>59</v>
      </c>
      <c r="H94" s="22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  <c r="DF94" s="7"/>
      <c r="DG94" s="7"/>
      <c r="DH94" s="7"/>
      <c r="DI94" s="7"/>
      <c r="DJ94" s="7"/>
      <c r="DK94" s="7"/>
      <c r="DL94" s="7"/>
      <c r="DM94" s="7"/>
      <c r="DN94" s="7"/>
      <c r="DO94" s="7"/>
      <c r="DP94" s="7"/>
      <c r="DQ94" s="7"/>
      <c r="DR94" s="7"/>
      <c r="DS94" s="7"/>
      <c r="DT94" s="7"/>
      <c r="DU94" s="7"/>
      <c r="DV94" s="7"/>
      <c r="DW94" s="7"/>
      <c r="DX94" s="7"/>
      <c r="DY94" s="7"/>
      <c r="DZ94" s="7"/>
      <c r="EA94" s="7"/>
      <c r="EB94" s="7"/>
      <c r="EC94" s="7"/>
      <c r="ED94" s="7"/>
      <c r="EE94" s="7"/>
      <c r="EF94" s="7"/>
    </row>
    <row r="95" spans="1:136" s="45" customFormat="1" ht="22.5" customHeight="1" x14ac:dyDescent="0.3">
      <c r="A95" s="12">
        <v>20</v>
      </c>
      <c r="B95" s="41" t="s">
        <v>122</v>
      </c>
      <c r="C95" s="43" t="s">
        <v>126</v>
      </c>
      <c r="D95" s="40" t="s">
        <v>7</v>
      </c>
      <c r="E95" s="7" t="s">
        <v>66</v>
      </c>
      <c r="F95" s="41" t="s">
        <v>66</v>
      </c>
      <c r="G95" s="19" t="s">
        <v>56</v>
      </c>
      <c r="H95" s="13" t="s">
        <v>124</v>
      </c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  <c r="DF95" s="7"/>
      <c r="DG95" s="7"/>
      <c r="DH95" s="7"/>
      <c r="DI95" s="7"/>
      <c r="DJ95" s="7"/>
      <c r="DK95" s="7"/>
      <c r="DL95" s="7"/>
      <c r="DM95" s="7"/>
      <c r="DN95" s="7"/>
      <c r="DO95" s="7"/>
      <c r="DP95" s="7"/>
      <c r="DQ95" s="7"/>
      <c r="DR95" s="7"/>
      <c r="DS95" s="7"/>
      <c r="DT95" s="7"/>
      <c r="DU95" s="7"/>
      <c r="DV95" s="7"/>
      <c r="DW95" s="7"/>
      <c r="DX95" s="7"/>
      <c r="DY95" s="7"/>
      <c r="DZ95" s="7"/>
      <c r="EA95" s="7"/>
      <c r="EB95" s="7"/>
      <c r="EC95" s="7"/>
      <c r="ED95" s="7"/>
      <c r="EE95" s="7"/>
      <c r="EF95" s="7"/>
    </row>
    <row r="96" spans="1:136" s="46" customFormat="1" ht="22.5" customHeight="1" x14ac:dyDescent="0.3">
      <c r="A96" s="16"/>
      <c r="B96" s="50" t="s">
        <v>121</v>
      </c>
      <c r="C96" s="51"/>
      <c r="D96" s="40"/>
      <c r="E96" s="44"/>
      <c r="F96" s="47" t="s">
        <v>123</v>
      </c>
      <c r="G96" s="41" t="s">
        <v>57</v>
      </c>
      <c r="H96" s="18" t="s">
        <v>125</v>
      </c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7"/>
      <c r="DI96" s="7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7"/>
      <c r="DW96" s="7"/>
      <c r="DX96" s="7"/>
      <c r="DY96" s="7"/>
      <c r="DZ96" s="7"/>
      <c r="EA96" s="7"/>
      <c r="EB96" s="7"/>
      <c r="EC96" s="7"/>
      <c r="ED96" s="7"/>
      <c r="EE96" s="7"/>
      <c r="EF96" s="7"/>
    </row>
    <row r="97" spans="1:136" s="45" customFormat="1" ht="22.5" customHeight="1" x14ac:dyDescent="0.3">
      <c r="A97" s="16"/>
      <c r="B97" s="41"/>
      <c r="C97" s="48"/>
      <c r="D97" s="40"/>
      <c r="E97" s="7"/>
      <c r="F97" s="41"/>
      <c r="G97" s="41" t="s">
        <v>58</v>
      </c>
      <c r="H97" s="18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7"/>
      <c r="DI97" s="7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7"/>
      <c r="DW97" s="7"/>
      <c r="DX97" s="7"/>
      <c r="DY97" s="7"/>
      <c r="DZ97" s="7"/>
      <c r="EA97" s="7"/>
      <c r="EB97" s="7"/>
      <c r="EC97" s="7"/>
      <c r="ED97" s="7"/>
      <c r="EE97" s="7"/>
      <c r="EF97" s="7"/>
    </row>
    <row r="98" spans="1:136" s="46" customFormat="1" ht="22.5" customHeight="1" x14ac:dyDescent="0.3">
      <c r="A98" s="36"/>
      <c r="B98" s="23"/>
      <c r="C98" s="22"/>
      <c r="D98" s="24"/>
      <c r="E98" s="49"/>
      <c r="F98" s="38"/>
      <c r="G98" s="23" t="s">
        <v>59</v>
      </c>
      <c r="H98" s="22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7"/>
      <c r="DI98" s="7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7"/>
      <c r="DW98" s="7"/>
      <c r="DX98" s="7"/>
      <c r="DY98" s="7"/>
      <c r="DZ98" s="7"/>
      <c r="EA98" s="7"/>
      <c r="EB98" s="7"/>
      <c r="EC98" s="7"/>
      <c r="ED98" s="7"/>
      <c r="EE98" s="7"/>
      <c r="EF98" s="7"/>
    </row>
    <row r="99" spans="1:136" s="5" customFormat="1" ht="21" x14ac:dyDescent="0.35">
      <c r="C99" s="63">
        <f>SUM(C91:C95)</f>
        <v>297600</v>
      </c>
      <c r="D99" s="6"/>
      <c r="E99" s="6"/>
    </row>
    <row r="100" spans="1:136" s="5" customFormat="1" ht="21" x14ac:dyDescent="0.35">
      <c r="D100" s="6"/>
      <c r="E100" s="6"/>
      <c r="F100" s="33" t="s">
        <v>4</v>
      </c>
    </row>
    <row r="101" spans="1:136" s="5" customFormat="1" ht="21" x14ac:dyDescent="0.35">
      <c r="D101" s="6"/>
      <c r="E101" s="6"/>
      <c r="F101" s="34" t="s">
        <v>60</v>
      </c>
    </row>
    <row r="102" spans="1:136" s="5" customFormat="1" ht="21" x14ac:dyDescent="0.35">
      <c r="D102" s="6"/>
      <c r="E102" s="6"/>
    </row>
    <row r="103" spans="1:136" s="5" customFormat="1" ht="21" x14ac:dyDescent="0.35">
      <c r="D103" s="6"/>
      <c r="E103" s="6"/>
    </row>
    <row r="104" spans="1:136" s="5" customFormat="1" ht="21" x14ac:dyDescent="0.35">
      <c r="D104" s="6"/>
      <c r="E104" s="6"/>
    </row>
    <row r="105" spans="1:136" s="5" customFormat="1" ht="21" x14ac:dyDescent="0.35">
      <c r="D105" s="6"/>
      <c r="E105" s="6"/>
    </row>
    <row r="106" spans="1:136" s="5" customFormat="1" ht="21" x14ac:dyDescent="0.35">
      <c r="D106" s="6"/>
      <c r="E106" s="6"/>
    </row>
    <row r="107" spans="1:136" s="5" customFormat="1" ht="21" x14ac:dyDescent="0.35">
      <c r="D107" s="6"/>
      <c r="E107" s="6"/>
    </row>
    <row r="108" spans="1:136" s="5" customFormat="1" ht="21" x14ac:dyDescent="0.35">
      <c r="D108" s="6"/>
      <c r="E108" s="6"/>
    </row>
    <row r="109" spans="1:136" s="5" customFormat="1" ht="21" x14ac:dyDescent="0.35">
      <c r="D109" s="6"/>
      <c r="E109" s="6"/>
    </row>
    <row r="110" spans="1:136" s="5" customFormat="1" ht="21" x14ac:dyDescent="0.35">
      <c r="D110" s="6"/>
      <c r="E110" s="6"/>
    </row>
    <row r="111" spans="1:136" s="5" customFormat="1" ht="21" x14ac:dyDescent="0.35">
      <c r="D111" s="6"/>
      <c r="E111" s="6"/>
    </row>
    <row r="112" spans="1:136" s="5" customFormat="1" ht="21" x14ac:dyDescent="0.35">
      <c r="D112" s="6"/>
      <c r="E112" s="6"/>
    </row>
    <row r="113" spans="4:5" s="5" customFormat="1" ht="21" x14ac:dyDescent="0.35">
      <c r="D113" s="6"/>
      <c r="E113" s="6"/>
    </row>
    <row r="114" spans="4:5" s="5" customFormat="1" ht="21" x14ac:dyDescent="0.35">
      <c r="D114" s="6"/>
      <c r="E114" s="6"/>
    </row>
    <row r="115" spans="4:5" s="5" customFormat="1" ht="21" x14ac:dyDescent="0.35">
      <c r="D115" s="6"/>
      <c r="E115" s="6"/>
    </row>
    <row r="116" spans="4:5" s="5" customFormat="1" ht="21" x14ac:dyDescent="0.35">
      <c r="D116" s="6"/>
      <c r="E116" s="6"/>
    </row>
    <row r="117" spans="4:5" s="5" customFormat="1" ht="21" x14ac:dyDescent="0.35">
      <c r="D117" s="6"/>
      <c r="E117" s="6"/>
    </row>
    <row r="118" spans="4:5" s="5" customFormat="1" ht="21" x14ac:dyDescent="0.35">
      <c r="D118" s="6"/>
      <c r="E118" s="6"/>
    </row>
    <row r="119" spans="4:5" s="5" customFormat="1" ht="21" x14ac:dyDescent="0.35">
      <c r="D119" s="6"/>
      <c r="E119" s="6"/>
    </row>
    <row r="120" spans="4:5" s="5" customFormat="1" ht="21" x14ac:dyDescent="0.35">
      <c r="D120" s="6"/>
      <c r="E120" s="6"/>
    </row>
    <row r="121" spans="4:5" s="5" customFormat="1" ht="21" x14ac:dyDescent="0.35">
      <c r="D121" s="6"/>
      <c r="E121" s="6"/>
    </row>
    <row r="122" spans="4:5" s="5" customFormat="1" ht="21" x14ac:dyDescent="0.35">
      <c r="D122" s="6"/>
      <c r="E122" s="6"/>
    </row>
    <row r="123" spans="4:5" s="5" customFormat="1" ht="21" x14ac:dyDescent="0.35">
      <c r="D123" s="6"/>
      <c r="E123" s="6"/>
    </row>
    <row r="124" spans="4:5" s="5" customFormat="1" ht="21" x14ac:dyDescent="0.35">
      <c r="D124" s="6"/>
      <c r="E124" s="6"/>
    </row>
    <row r="125" spans="4:5" s="5" customFormat="1" ht="21" x14ac:dyDescent="0.35">
      <c r="D125" s="6"/>
      <c r="E125" s="6"/>
    </row>
    <row r="126" spans="4:5" s="3" customFormat="1" x14ac:dyDescent="0.5">
      <c r="D126" s="4"/>
      <c r="E126" s="4"/>
    </row>
    <row r="127" spans="4:5" s="3" customFormat="1" x14ac:dyDescent="0.5">
      <c r="D127" s="4"/>
      <c r="E127" s="4"/>
    </row>
    <row r="128" spans="4:5" s="3" customFormat="1" x14ac:dyDescent="0.5">
      <c r="D128" s="4"/>
      <c r="E128" s="4"/>
    </row>
  </sheetData>
  <mergeCells count="25">
    <mergeCell ref="A5:H5"/>
    <mergeCell ref="A6:H6"/>
    <mergeCell ref="B7:B8"/>
    <mergeCell ref="D7:D8"/>
    <mergeCell ref="E7:E8"/>
    <mergeCell ref="F7:F8"/>
    <mergeCell ref="A59:H59"/>
    <mergeCell ref="A60:H60"/>
    <mergeCell ref="B61:B62"/>
    <mergeCell ref="D61:D62"/>
    <mergeCell ref="E61:E62"/>
    <mergeCell ref="F61:F62"/>
    <mergeCell ref="B31:B32"/>
    <mergeCell ref="D31:D32"/>
    <mergeCell ref="F31:F32"/>
    <mergeCell ref="E31:E32"/>
    <mergeCell ref="A29:H29"/>
    <mergeCell ref="A30:H30"/>
    <mergeCell ref="B96:C96"/>
    <mergeCell ref="A87:H87"/>
    <mergeCell ref="A88:H88"/>
    <mergeCell ref="B89:B90"/>
    <mergeCell ref="D89:D90"/>
    <mergeCell ref="E89:E90"/>
    <mergeCell ref="F89:F90"/>
  </mergeCells>
  <phoneticPr fontId="7" type="noConversion"/>
  <pageMargins left="0" right="0" top="0" bottom="0" header="0" footer="0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ก.ย.68</vt:lpstr>
    </vt:vector>
  </TitlesOfParts>
  <Company>nzn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MC COMPUTER</cp:lastModifiedBy>
  <cp:lastPrinted>2025-10-02T04:18:02Z</cp:lastPrinted>
  <dcterms:created xsi:type="dcterms:W3CDTF">2013-07-05T07:03:33Z</dcterms:created>
  <dcterms:modified xsi:type="dcterms:W3CDTF">2026-05-11T09:32:43Z</dcterms:modified>
</cp:coreProperties>
</file>