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5A551941-C85E-4A37-9C46-6DD0839BD0A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8" r:id="rId1"/>
  </sheets>
  <calcPr calcId="181029"/>
  <fileRecoveryPr autoRecover="0"/>
</workbook>
</file>

<file path=xl/calcChain.xml><?xml version="1.0" encoding="utf-8"?>
<calcChain xmlns="http://schemas.openxmlformats.org/spreadsheetml/2006/main">
  <c r="C73" i="8" l="1"/>
  <c r="C48" i="8"/>
  <c r="C18" i="8"/>
</calcChain>
</file>

<file path=xl/sharedStrings.xml><?xml version="1.0" encoding="utf-8"?>
<sst xmlns="http://schemas.openxmlformats.org/spreadsheetml/2006/main" count="259" uniqueCount="102">
  <si>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</si>
  <si>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</si>
  <si>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</si>
  <si>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</si>
  <si>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</si>
  <si>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</si>
  <si>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</si>
  <si>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</si>
  <si>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</si>
  <si>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</si>
  <si>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</si>
  <si>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</si>
  <si>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</si>
  <si>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</si>
  <si>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</si>
  <si>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</si>
  <si>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</si>
  <si>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</si>
  <si>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</si>
  <si>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</si>
  <si>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</si>
  <si>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</si>
  <si>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</si>
  <si>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</si>
  <si>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</si>
  <si>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</si>
  <si>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</si>
  <si>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เสนอราคา 2,500.-  บาท</t>
  </si>
  <si>
    <t>นางลำพู  คำมุงคุณ</t>
  </si>
  <si>
    <t xml:space="preserve">นายมนพันธ์  แก้วภู </t>
  </si>
  <si>
    <t>นายกฤษฎา  ยอดกลาง</t>
  </si>
  <si>
    <t>สหกรณ์โคนม ปากช่อง</t>
  </si>
  <si>
    <t>เสนอราคา 10,000.- บาท</t>
  </si>
  <si>
    <t>12,000.-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</si>
  <si>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</si>
  <si>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</si>
  <si>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</si>
  <si>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</si>
  <si>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</si>
  <si>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 xml:space="preserve">                                                          สรุปผลการดำเนินการจัดซื้อจัดจ้างในรอบ (ประจำเดือนตุลาคม 2567)    ประจำปีงบประมาณ 2568                                                                      </t>
  </si>
  <si>
    <t>ซื้อน้ำดื่ม (ประจำเดือน ต.ค.67)</t>
  </si>
  <si>
    <t>ประจำปีงบประมาณ  พ.ศ. 2568 (สำนักปลัด)</t>
  </si>
  <si>
    <t>ซื้อน้ำมัน (ประจำเดือน ต.ค.67)</t>
  </si>
  <si>
    <t xml:space="preserve">ซื้อ (ค่าเช่าเครื่องถ่ายเอกสาร)  (ประจำเดือน ต.ค.67) </t>
  </si>
  <si>
    <t>ซื้ออาหารเสริม(นม) โรงเรียน(ประจำเดือน ต.ค.67)</t>
  </si>
  <si>
    <t>เสนอราคา 1,360.- บาท</t>
  </si>
  <si>
    <t>เลขที่ 2/2568</t>
  </si>
  <si>
    <t>ลว.1 ต.ค.67</t>
  </si>
  <si>
    <t>เลขที่ 3/2568</t>
  </si>
  <si>
    <t>หจก.ออฟฟิศ เซ็นเตอร์ กรุ๊ป</t>
  </si>
  <si>
    <t>เสนอราคา 3,000.- บาท</t>
  </si>
  <si>
    <t>เลขที่ 7/2568</t>
  </si>
  <si>
    <t>เสนอราคา 35,305.38 บาท</t>
  </si>
  <si>
    <t>ลว. 1 ต.ค.67</t>
  </si>
  <si>
    <t>เลขที่ 1/2568</t>
  </si>
  <si>
    <t>เลขที่ 4/2568</t>
  </si>
  <si>
    <t>ซื้อวัสดุสำนักงาน(ใบเสร็จค่าน้ำประปา) กิจการประปา</t>
  </si>
  <si>
    <t>นางสาวจุรี  หนูเอียด</t>
  </si>
  <si>
    <t>เสนอราคา 4,500.- บาท</t>
  </si>
  <si>
    <t>ลว. 25 ต.ค.67</t>
  </si>
  <si>
    <t>จ้างเหมาบริการ (ต.ค.67)</t>
  </si>
  <si>
    <t>ประจำปีงบประมาณ  2568  (สำนักปลัด)</t>
  </si>
  <si>
    <t>จ้างเหมาบริการ ยาม  (ต.ค.67)</t>
  </si>
  <si>
    <t>ประจำปีงบประมาณ  2568 (สำนักปลัด)</t>
  </si>
  <si>
    <t>ประจำปีงบประมาณ  2568 (กองคลัง)</t>
  </si>
  <si>
    <t>เลขที่ 8/2568</t>
  </si>
  <si>
    <t>ประจำปีงบประมาณ  2568 (กองการศึกษา)</t>
  </si>
  <si>
    <t>เลขที่ 5/2568</t>
  </si>
  <si>
    <t>จ้างเหมาบริการ รถรับ-ส่ง ศพด.บ้านทองหลางน้อย (ต.ค.67)</t>
  </si>
  <si>
    <t>เสนอราคา 14,700.- บาท</t>
  </si>
  <si>
    <t>ประจำปีงบประมาณ  2568 (กองช่าง)</t>
  </si>
  <si>
    <t>เลขที่  3/2568</t>
  </si>
  <si>
    <t>ประจำปีงบประมาณ  2568  (กองการศึกษา)</t>
  </si>
  <si>
    <t>เลขที่  6/2568</t>
  </si>
  <si>
    <t>ประจำปีงบประมาณ  2568  (กิจการประปา)</t>
  </si>
  <si>
    <t>นายศิวกร  โชติโรจนอนันต์</t>
  </si>
  <si>
    <t xml:space="preserve">เลขที่  1/2568 </t>
  </si>
  <si>
    <t xml:space="preserve">                                                          สรุปผลการดำเนินการจัดซื้อจัดจ้างในรอบ (ประจำเดือนตุลาคม 2567)    ประจำปีงบประมาณ 2568                                                                       </t>
  </si>
  <si>
    <t xml:space="preserve">                                                          สรุปผลการดำเนินการจัดซื้อจัดจ้างในรอบ (ประจำเดือนตุลาคม  2567)    ประจำปีงบประมาณ 2568                                                                   </t>
  </si>
  <si>
    <t>จ้างเหมาคนดูแลระบบประปา ม.1 (ต.ค.67)</t>
  </si>
  <si>
    <t xml:space="preserve">เลขที่ 2/2568 </t>
  </si>
  <si>
    <t>จ้างเหมาคนดูแลระบบประปา ม.4 (ต.ค.67)</t>
  </si>
  <si>
    <t>ประจำปีงบประมาณ  2568 (กิจการประปา)</t>
  </si>
  <si>
    <t>นายสมาน  ไพรเขียว</t>
  </si>
  <si>
    <t>จ้างเหมาคนดูแลระบบประปา ม.8 (ต.ค.67)</t>
  </si>
  <si>
    <t>จ้างเหมาคนดูแลระบบประปา ม.9 (ต.ค.67)</t>
  </si>
  <si>
    <t>เสนอราคา 3,500.-  บาท</t>
  </si>
  <si>
    <t>จ้างเหมาคนดูแลระบบประปา ม.10 (ต.ค.67)</t>
  </si>
  <si>
    <t>เลขที่ 6/2568</t>
  </si>
  <si>
    <t>จ้างเหมาบริการอ่านมาตรวัดน้ำ  ม.3 ม.12 (ต.ค.67)</t>
  </si>
  <si>
    <t>นายสำรวย  กรวยสวัสดิ์</t>
  </si>
  <si>
    <t>เสนอราคา 1,000.-  บาท</t>
  </si>
  <si>
    <t>จ้างเหมาซ่อมแซมคอมพิวเตอร์ (กองช่าง)</t>
  </si>
  <si>
    <t xml:space="preserve">ร้านเอร์ธ.คอม </t>
  </si>
  <si>
    <t>เสนอราคา 300.-  บาท</t>
  </si>
  <si>
    <t>เลขที่ 9/2568</t>
  </si>
  <si>
    <t>ลว.25 ต.ค.67</t>
  </si>
  <si>
    <t>ประจำปีงบประมาณ  2568</t>
  </si>
  <si>
    <t>เสนอราคา 9,500.- บาท</t>
  </si>
  <si>
    <t>เสนอราคา 10,912.-  บาท</t>
  </si>
  <si>
    <t>ประจำปีงบประมาณ  พ.ศ. 2568 (กิจการประปา)</t>
  </si>
  <si>
    <t>นางสาวสุวรรณี  ประจง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</si>
</sst>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 applyAlignment="1">
      <alignment horizontal="center"/>
    </xf>
    <xf numFmtId="43" fontId="4" fillId="0" borderId="4" xfId="1" applyFont="1" applyBorder="1"/>
    <xf numFmtId="0" fontId="4" fillId="0" borderId="4" xfId="0" applyFont="1" applyBorder="1" applyAlignment="1">
      <alignment horizontal="lef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center"/>
    </xf>
    <xf numFmtId="43" fontId="4" fillId="0" borderId="7" xfId="1" applyFont="1" applyBorder="1"/>
    <xf numFmtId="43" fontId="4" fillId="0" borderId="6" xfId="1" applyFont="1" applyBorder="1"/>
    <xf numFmtId="4" fontId="4" fillId="0" borderId="5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" fontId="4" fillId="0" borderId="4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left"/>
    </xf>
    <xf numFmtId="4" fontId="4" fillId="0" borderId="2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/>
    <xf numFmtId="43" fontId="4" fillId="0" borderId="9" xfId="1" applyFont="1" applyBorder="1" applyAlignment="1">
      <alignment horizontal="center"/>
    </xf>
    <xf numFmtId="0" fontId="4" fillId="0" borderId="6" xfId="0" applyFont="1" applyBorder="1"/>
    <xf numFmtId="43" fontId="4" fillId="0" borderId="1" xfId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92"/>
  <sheetViews>
    <sheetView tabSelected="1" view="pageLayout" topLeftCell="A94" zoomScaleNormal="100" zoomScaleSheetLayoutView="101" workbookViewId="0">
      <selection activeCell="C73" sqref="C73"/>
    </sheetView>
  </sheetViews>
  <sheetFormatPr defaultColWidth="9" defaultRowHeight="23.25" x14ac:dyDescent="0.5"/>
  <cols>
    <col min="1" max="1" width="4" style="1" customWidth="1"/>
    <col min="2" max="2" width="41.875" style="1" customWidth="1"/>
    <col min="3" max="3" width="10.625" style="1" customWidth="1"/>
    <col min="4" max="4" width="9.75" style="2" customWidth="1"/>
    <col min="5" max="5" width="26.25" style="2" customWidth="1"/>
    <col min="6" max="6" width="25.125" style="1" customWidth="1"/>
    <col min="7" max="7" width="15.125" style="1" customWidth="1"/>
    <col min="8" max="8" width="16.125" style="1" customWidth="1"/>
    <col min="9" max="16384" width="9" style="1"/>
  </cols>
  <sheetData>
    <row r="1" spans="1:8" s="5" customFormat="1" ht="18.75" x14ac:dyDescent="0.3">
      <c r="D1" s="6"/>
      <c r="E1" s="6"/>
    </row>
    <row r="2" spans="1:8" s="5" customFormat="1" ht="18.75" x14ac:dyDescent="0.3">
      <c r="D2" s="6"/>
      <c r="E2" s="6"/>
    </row>
    <row r="3" spans="1:8" s="5" customFormat="1" ht="23.45" customHeight="1" x14ac:dyDescent="0.3">
      <c r="D3" s="6"/>
      <c r="E3" s="6"/>
      <c r="H3" s="7" t="s">
        <v>3</v>
      </c>
    </row>
    <row r="4" spans="1:8" s="8" customFormat="1" ht="23.45" customHeight="1" x14ac:dyDescent="0.3">
      <c r="A4" s="49" t="s">
        <v>39</v>
      </c>
      <c r="B4" s="49"/>
      <c r="C4" s="49"/>
      <c r="D4" s="49"/>
      <c r="E4" s="49"/>
      <c r="F4" s="49"/>
      <c r="G4" s="49"/>
      <c r="H4" s="49"/>
    </row>
    <row r="5" spans="1:8" s="8" customFormat="1" ht="23.45" customHeight="1" x14ac:dyDescent="0.3">
      <c r="A5" s="50" t="s">
        <v>0</v>
      </c>
      <c r="B5" s="50"/>
      <c r="C5" s="49"/>
      <c r="D5" s="49"/>
      <c r="E5" s="49"/>
      <c r="F5" s="49"/>
      <c r="G5" s="49"/>
      <c r="H5" s="49"/>
    </row>
    <row r="6" spans="1:8" s="12" customFormat="1" ht="23.45" customHeight="1" x14ac:dyDescent="0.3">
      <c r="A6" s="9" t="s">
        <v>6</v>
      </c>
      <c r="B6" s="51" t="s">
        <v>11</v>
      </c>
      <c r="C6" s="10" t="s">
        <v>1</v>
      </c>
      <c r="D6" s="53" t="s">
        <v>12</v>
      </c>
      <c r="E6" s="53" t="s">
        <v>13</v>
      </c>
      <c r="F6" s="51" t="s">
        <v>14</v>
      </c>
      <c r="G6" s="9" t="s">
        <v>15</v>
      </c>
      <c r="H6" s="11" t="s">
        <v>16</v>
      </c>
    </row>
    <row r="7" spans="1:8" s="12" customFormat="1" ht="23.45" customHeight="1" x14ac:dyDescent="0.3">
      <c r="A7" s="13" t="s">
        <v>5</v>
      </c>
      <c r="B7" s="55"/>
      <c r="C7" s="14" t="s">
        <v>2</v>
      </c>
      <c r="D7" s="56"/>
      <c r="E7" s="54"/>
      <c r="F7" s="52"/>
      <c r="G7" s="13"/>
      <c r="H7" s="16" t="s">
        <v>17</v>
      </c>
    </row>
    <row r="8" spans="1:8" s="5" customFormat="1" ht="26.25" customHeight="1" x14ac:dyDescent="0.3">
      <c r="A8" s="11">
        <v>1</v>
      </c>
      <c r="B8" s="17" t="s">
        <v>40</v>
      </c>
      <c r="C8" s="40">
        <v>1360</v>
      </c>
      <c r="D8" s="18" t="s">
        <v>7</v>
      </c>
      <c r="E8" s="19" t="s">
        <v>8</v>
      </c>
      <c r="F8" s="19" t="s">
        <v>8</v>
      </c>
      <c r="G8" s="11" t="s">
        <v>19</v>
      </c>
      <c r="H8" s="11" t="s">
        <v>46</v>
      </c>
    </row>
    <row r="9" spans="1:8" s="5" customFormat="1" ht="26.25" customHeight="1" x14ac:dyDescent="0.3">
      <c r="A9" s="20"/>
      <c r="B9" s="21" t="s">
        <v>41</v>
      </c>
      <c r="C9" s="20"/>
      <c r="D9" s="22"/>
      <c r="E9" s="23"/>
      <c r="F9" s="24" t="s">
        <v>45</v>
      </c>
      <c r="G9" s="20" t="s">
        <v>18</v>
      </c>
      <c r="H9" s="20" t="s">
        <v>47</v>
      </c>
    </row>
    <row r="10" spans="1:8" s="5" customFormat="1" ht="26.25" customHeight="1" x14ac:dyDescent="0.3">
      <c r="A10" s="11">
        <v>2</v>
      </c>
      <c r="B10" s="17" t="s">
        <v>42</v>
      </c>
      <c r="C10" s="40">
        <v>9500</v>
      </c>
      <c r="D10" s="18" t="s">
        <v>7</v>
      </c>
      <c r="E10" s="19" t="s">
        <v>10</v>
      </c>
      <c r="F10" s="19" t="s">
        <v>10</v>
      </c>
      <c r="G10" s="11" t="s">
        <v>19</v>
      </c>
      <c r="H10" s="11" t="s">
        <v>48</v>
      </c>
    </row>
    <row r="11" spans="1:8" s="5" customFormat="1" ht="26.25" customHeight="1" x14ac:dyDescent="0.3">
      <c r="A11" s="20"/>
      <c r="B11" s="21" t="s">
        <v>41</v>
      </c>
      <c r="C11" s="20"/>
      <c r="D11" s="22"/>
      <c r="E11" s="23"/>
      <c r="F11" s="24" t="s">
        <v>98</v>
      </c>
      <c r="G11" s="20" t="s">
        <v>18</v>
      </c>
      <c r="H11" s="20" t="s">
        <v>47</v>
      </c>
    </row>
    <row r="12" spans="1:8" s="5" customFormat="1" ht="26.25" customHeight="1" x14ac:dyDescent="0.3">
      <c r="A12" s="11">
        <v>3</v>
      </c>
      <c r="B12" s="17" t="s">
        <v>43</v>
      </c>
      <c r="C12" s="40">
        <v>3000</v>
      </c>
      <c r="D12" s="18" t="s">
        <v>7</v>
      </c>
      <c r="E12" s="17" t="s">
        <v>49</v>
      </c>
      <c r="F12" s="17" t="s">
        <v>49</v>
      </c>
      <c r="G12" s="11" t="s">
        <v>19</v>
      </c>
      <c r="H12" s="11" t="s">
        <v>55</v>
      </c>
    </row>
    <row r="13" spans="1:8" s="5" customFormat="1" ht="26.25" customHeight="1" x14ac:dyDescent="0.3">
      <c r="A13" s="20"/>
      <c r="B13" s="21" t="s">
        <v>41</v>
      </c>
      <c r="C13" s="20"/>
      <c r="D13" s="22"/>
      <c r="E13" s="24"/>
      <c r="F13" s="24" t="s">
        <v>50</v>
      </c>
      <c r="G13" s="20" t="s">
        <v>18</v>
      </c>
      <c r="H13" s="20" t="s">
        <v>47</v>
      </c>
    </row>
    <row r="14" spans="1:8" s="5" customFormat="1" ht="26.25" customHeight="1" x14ac:dyDescent="0.3">
      <c r="A14" s="11">
        <v>4</v>
      </c>
      <c r="B14" s="17" t="s">
        <v>44</v>
      </c>
      <c r="C14" s="40">
        <v>35305.379999999997</v>
      </c>
      <c r="D14" s="18" t="s">
        <v>7</v>
      </c>
      <c r="E14" s="30" t="s">
        <v>31</v>
      </c>
      <c r="F14" s="30" t="s">
        <v>31</v>
      </c>
      <c r="G14" s="11" t="s">
        <v>19</v>
      </c>
      <c r="H14" s="11" t="s">
        <v>54</v>
      </c>
    </row>
    <row r="15" spans="1:8" s="5" customFormat="1" ht="26.25" customHeight="1" x14ac:dyDescent="0.3">
      <c r="A15" s="16"/>
      <c r="B15" s="31" t="s">
        <v>41</v>
      </c>
      <c r="C15" s="16"/>
      <c r="D15" s="32"/>
      <c r="E15" s="33"/>
      <c r="F15" s="24" t="s">
        <v>52</v>
      </c>
      <c r="G15" s="16" t="s">
        <v>18</v>
      </c>
      <c r="H15" s="16" t="s">
        <v>53</v>
      </c>
    </row>
    <row r="16" spans="1:8" s="5" customFormat="1" ht="26.25" customHeight="1" x14ac:dyDescent="0.3">
      <c r="A16" s="11">
        <v>5</v>
      </c>
      <c r="B16" s="17" t="s">
        <v>56</v>
      </c>
      <c r="C16" s="40">
        <v>4500</v>
      </c>
      <c r="D16" s="18" t="s">
        <v>7</v>
      </c>
      <c r="E16" s="30" t="s">
        <v>57</v>
      </c>
      <c r="F16" s="30" t="s">
        <v>57</v>
      </c>
      <c r="G16" s="11" t="s">
        <v>19</v>
      </c>
      <c r="H16" s="11" t="s">
        <v>54</v>
      </c>
    </row>
    <row r="17" spans="1:8" s="5" customFormat="1" ht="26.25" customHeight="1" x14ac:dyDescent="0.3">
      <c r="A17" s="20"/>
      <c r="B17" s="21" t="s">
        <v>100</v>
      </c>
      <c r="C17" s="20"/>
      <c r="D17" s="22"/>
      <c r="E17" s="34"/>
      <c r="F17" s="24" t="s">
        <v>58</v>
      </c>
      <c r="G17" s="20" t="s">
        <v>18</v>
      </c>
      <c r="H17" s="20" t="s">
        <v>59</v>
      </c>
    </row>
    <row r="18" spans="1:8" s="5" customFormat="1" ht="23.45" customHeight="1" x14ac:dyDescent="0.3">
      <c r="A18" s="12"/>
      <c r="C18" s="47">
        <f>SUM(C8:C17)</f>
        <v>53665.38</v>
      </c>
      <c r="D18" s="25"/>
      <c r="F18" s="26"/>
      <c r="G18" s="12"/>
      <c r="H18" s="12"/>
    </row>
    <row r="19" spans="1:8" s="5" customFormat="1" ht="23.45" customHeight="1" x14ac:dyDescent="0.3">
      <c r="A19" s="12"/>
      <c r="C19" s="12"/>
      <c r="D19" s="25"/>
      <c r="F19" s="26"/>
      <c r="G19" s="12"/>
      <c r="H19" s="12"/>
    </row>
    <row r="20" spans="1:8" s="5" customFormat="1" ht="23.45" customHeight="1" x14ac:dyDescent="0.3">
      <c r="A20" s="12"/>
      <c r="C20" s="12"/>
      <c r="D20" s="25"/>
      <c r="F20" s="26" t="s">
        <v>4</v>
      </c>
      <c r="G20" s="12"/>
      <c r="H20" s="12"/>
    </row>
    <row r="21" spans="1:8" s="5" customFormat="1" ht="23.45" customHeight="1" x14ac:dyDescent="0.3">
      <c r="A21" s="12"/>
      <c r="C21" s="12"/>
      <c r="D21" s="25"/>
      <c r="F21" s="27" t="s">
        <v>97</v>
      </c>
      <c r="G21" s="12"/>
      <c r="H21" s="12"/>
    </row>
    <row r="22" spans="1:8" s="5" customFormat="1" ht="23.45" customHeight="1" x14ac:dyDescent="0.3">
      <c r="A22" s="12"/>
      <c r="C22" s="12"/>
      <c r="D22" s="25"/>
      <c r="F22" s="27"/>
      <c r="G22" s="12"/>
      <c r="H22" s="12"/>
    </row>
    <row r="23" spans="1:8" s="5" customFormat="1" ht="23.45" customHeight="1" x14ac:dyDescent="0.3">
      <c r="A23" s="12"/>
      <c r="C23" s="12"/>
      <c r="D23" s="25"/>
      <c r="F23" s="27"/>
      <c r="G23" s="12"/>
      <c r="H23" s="12"/>
    </row>
    <row r="24" spans="1:8" s="5" customFormat="1" ht="23.45" customHeight="1" x14ac:dyDescent="0.3">
      <c r="A24" s="12"/>
      <c r="C24" s="12"/>
      <c r="D24" s="25"/>
      <c r="F24" s="27"/>
      <c r="G24" s="12"/>
      <c r="H24" s="12"/>
    </row>
    <row r="25" spans="1:8" s="5" customFormat="1" ht="23.45" customHeight="1" x14ac:dyDescent="0.3">
      <c r="A25" s="12"/>
      <c r="C25" s="12"/>
      <c r="D25" s="25"/>
      <c r="F25" s="27"/>
      <c r="G25" s="12"/>
      <c r="H25" s="12"/>
    </row>
    <row r="26" spans="1:8" s="5" customFormat="1" ht="23.45" customHeight="1" x14ac:dyDescent="0.3">
      <c r="A26" s="12"/>
      <c r="C26" s="12"/>
      <c r="D26" s="25"/>
      <c r="F26" s="27"/>
      <c r="G26" s="12"/>
      <c r="H26" s="12"/>
    </row>
    <row r="27" spans="1:8" s="5" customFormat="1" ht="22.9" customHeight="1" x14ac:dyDescent="0.3">
      <c r="D27" s="6"/>
      <c r="E27" s="6"/>
      <c r="H27" s="7" t="s">
        <v>3</v>
      </c>
    </row>
    <row r="28" spans="1:8" s="8" customFormat="1" ht="22.9" customHeight="1" x14ac:dyDescent="0.3">
      <c r="A28" s="49" t="s">
        <v>77</v>
      </c>
      <c r="B28" s="49"/>
      <c r="C28" s="49"/>
      <c r="D28" s="49"/>
      <c r="E28" s="49"/>
      <c r="F28" s="49"/>
      <c r="G28" s="49"/>
      <c r="H28" s="49"/>
    </row>
    <row r="29" spans="1:8" s="8" customFormat="1" ht="22.9" customHeight="1" x14ac:dyDescent="0.3">
      <c r="A29" s="50" t="s">
        <v>0</v>
      </c>
      <c r="B29" s="50"/>
      <c r="C29" s="50"/>
      <c r="D29" s="50"/>
      <c r="E29" s="50"/>
      <c r="F29" s="50"/>
      <c r="G29" s="50"/>
      <c r="H29" s="50"/>
    </row>
    <row r="30" spans="1:8" s="12" customFormat="1" ht="22.9" customHeight="1" x14ac:dyDescent="0.3">
      <c r="A30" s="9" t="s">
        <v>6</v>
      </c>
      <c r="B30" s="51" t="s">
        <v>11</v>
      </c>
      <c r="C30" s="10" t="s">
        <v>1</v>
      </c>
      <c r="D30" s="53" t="s">
        <v>12</v>
      </c>
      <c r="E30" s="53" t="s">
        <v>13</v>
      </c>
      <c r="F30" s="51" t="s">
        <v>14</v>
      </c>
      <c r="G30" s="9" t="s">
        <v>15</v>
      </c>
      <c r="H30" s="11" t="s">
        <v>16</v>
      </c>
    </row>
    <row r="31" spans="1:8" s="12" customFormat="1" ht="22.9" customHeight="1" x14ac:dyDescent="0.3">
      <c r="A31" s="13" t="s">
        <v>5</v>
      </c>
      <c r="B31" s="52"/>
      <c r="C31" s="14" t="s">
        <v>2</v>
      </c>
      <c r="D31" s="54"/>
      <c r="E31" s="54"/>
      <c r="F31" s="52"/>
      <c r="G31" s="13"/>
      <c r="H31" s="16" t="s">
        <v>17</v>
      </c>
    </row>
    <row r="32" spans="1:8" s="5" customFormat="1" ht="26.25" customHeight="1" x14ac:dyDescent="0.3">
      <c r="A32" s="11">
        <v>1</v>
      </c>
      <c r="B32" s="17" t="s">
        <v>60</v>
      </c>
      <c r="C32" s="35">
        <v>9000</v>
      </c>
      <c r="D32" s="18" t="s">
        <v>7</v>
      </c>
      <c r="E32" s="17" t="s">
        <v>9</v>
      </c>
      <c r="F32" s="17" t="s">
        <v>9</v>
      </c>
      <c r="G32" s="11" t="s">
        <v>20</v>
      </c>
      <c r="H32" s="11" t="s">
        <v>46</v>
      </c>
    </row>
    <row r="33" spans="1:8" s="5" customFormat="1" ht="26.25" customHeight="1" x14ac:dyDescent="0.3">
      <c r="A33" s="20"/>
      <c r="B33" s="21" t="s">
        <v>61</v>
      </c>
      <c r="C33" s="29"/>
      <c r="D33" s="36"/>
      <c r="E33" s="37"/>
      <c r="F33" s="37" t="s">
        <v>21</v>
      </c>
      <c r="G33" s="20" t="s">
        <v>18</v>
      </c>
      <c r="H33" s="38" t="s">
        <v>47</v>
      </c>
    </row>
    <row r="34" spans="1:8" s="5" customFormat="1" ht="26.25" customHeight="1" x14ac:dyDescent="0.3">
      <c r="A34" s="11">
        <v>2</v>
      </c>
      <c r="B34" s="17" t="s">
        <v>62</v>
      </c>
      <c r="C34" s="35">
        <v>10912</v>
      </c>
      <c r="D34" s="18" t="s">
        <v>7</v>
      </c>
      <c r="E34" s="19" t="s">
        <v>26</v>
      </c>
      <c r="F34" s="19" t="s">
        <v>26</v>
      </c>
      <c r="G34" s="11" t="s">
        <v>20</v>
      </c>
      <c r="H34" s="11" t="s">
        <v>54</v>
      </c>
    </row>
    <row r="35" spans="1:8" s="5" customFormat="1" ht="26.25" customHeight="1" x14ac:dyDescent="0.3">
      <c r="A35" s="20"/>
      <c r="B35" s="21" t="s">
        <v>63</v>
      </c>
      <c r="C35" s="29"/>
      <c r="D35" s="36"/>
      <c r="E35" s="37"/>
      <c r="F35" s="37" t="s">
        <v>99</v>
      </c>
      <c r="G35" s="20" t="s">
        <v>18</v>
      </c>
      <c r="H35" s="38" t="s">
        <v>53</v>
      </c>
    </row>
    <row r="36" spans="1:8" s="5" customFormat="1" ht="26.25" customHeight="1" x14ac:dyDescent="0.3">
      <c r="A36" s="16">
        <v>3</v>
      </c>
      <c r="B36" s="5" t="s">
        <v>60</v>
      </c>
      <c r="C36" s="14" t="s">
        <v>33</v>
      </c>
      <c r="D36" s="32" t="s">
        <v>7</v>
      </c>
      <c r="E36" s="31" t="s">
        <v>22</v>
      </c>
      <c r="F36" s="31" t="s">
        <v>22</v>
      </c>
      <c r="G36" s="11" t="s">
        <v>20</v>
      </c>
      <c r="H36" s="11" t="s">
        <v>65</v>
      </c>
    </row>
    <row r="37" spans="1:8" s="5" customFormat="1" ht="26.25" customHeight="1" x14ac:dyDescent="0.3">
      <c r="A37" s="20"/>
      <c r="B37" s="21" t="s">
        <v>64</v>
      </c>
      <c r="C37" s="29"/>
      <c r="D37" s="36"/>
      <c r="E37" s="39"/>
      <c r="F37" s="39" t="s">
        <v>34</v>
      </c>
      <c r="G37" s="20" t="s">
        <v>18</v>
      </c>
      <c r="H37" s="20" t="s">
        <v>47</v>
      </c>
    </row>
    <row r="38" spans="1:8" s="5" customFormat="1" ht="26.25" customHeight="1" x14ac:dyDescent="0.3">
      <c r="A38" s="11">
        <v>4</v>
      </c>
      <c r="B38" s="5" t="s">
        <v>60</v>
      </c>
      <c r="C38" s="35">
        <v>10000</v>
      </c>
      <c r="D38" s="18" t="s">
        <v>7</v>
      </c>
      <c r="E38" s="19" t="s">
        <v>23</v>
      </c>
      <c r="F38" s="19" t="s">
        <v>23</v>
      </c>
      <c r="G38" s="11" t="s">
        <v>20</v>
      </c>
      <c r="H38" s="11" t="s">
        <v>67</v>
      </c>
    </row>
    <row r="39" spans="1:8" s="5" customFormat="1" ht="26.25" customHeight="1" x14ac:dyDescent="0.3">
      <c r="A39" s="20"/>
      <c r="B39" s="21" t="s">
        <v>66</v>
      </c>
      <c r="C39" s="29"/>
      <c r="D39" s="36"/>
      <c r="E39" s="39"/>
      <c r="F39" s="37" t="s">
        <v>32</v>
      </c>
      <c r="G39" s="20" t="s">
        <v>18</v>
      </c>
      <c r="H39" s="20" t="s">
        <v>47</v>
      </c>
    </row>
    <row r="40" spans="1:8" s="5" customFormat="1" ht="26.25" customHeight="1" x14ac:dyDescent="0.3">
      <c r="A40" s="11">
        <v>5</v>
      </c>
      <c r="B40" s="5" t="s">
        <v>68</v>
      </c>
      <c r="C40" s="35">
        <v>14700</v>
      </c>
      <c r="D40" s="18" t="s">
        <v>7</v>
      </c>
      <c r="E40" s="19" t="s">
        <v>28</v>
      </c>
      <c r="F40" s="19" t="s">
        <v>28</v>
      </c>
      <c r="G40" s="11" t="s">
        <v>20</v>
      </c>
      <c r="H40" s="11" t="s">
        <v>55</v>
      </c>
    </row>
    <row r="41" spans="1:8" s="5" customFormat="1" ht="26.25" customHeight="1" x14ac:dyDescent="0.3">
      <c r="A41" s="20"/>
      <c r="B41" s="21" t="s">
        <v>66</v>
      </c>
      <c r="C41" s="29"/>
      <c r="D41" s="36"/>
      <c r="E41" s="39"/>
      <c r="F41" s="37" t="s">
        <v>69</v>
      </c>
      <c r="G41" s="20" t="s">
        <v>18</v>
      </c>
      <c r="H41" s="20" t="s">
        <v>47</v>
      </c>
    </row>
    <row r="42" spans="1:8" s="5" customFormat="1" ht="26.25" customHeight="1" x14ac:dyDescent="0.3">
      <c r="A42" s="11">
        <v>6</v>
      </c>
      <c r="B42" s="17" t="s">
        <v>60</v>
      </c>
      <c r="C42" s="35">
        <v>10000</v>
      </c>
      <c r="D42" s="18" t="s">
        <v>7</v>
      </c>
      <c r="E42" s="5" t="s">
        <v>30</v>
      </c>
      <c r="F42" s="17" t="s">
        <v>30</v>
      </c>
      <c r="G42" s="11" t="s">
        <v>20</v>
      </c>
      <c r="H42" s="11" t="s">
        <v>51</v>
      </c>
    </row>
    <row r="43" spans="1:8" s="5" customFormat="1" ht="26.25" customHeight="1" x14ac:dyDescent="0.3">
      <c r="A43" s="20"/>
      <c r="B43" s="21" t="s">
        <v>70</v>
      </c>
      <c r="C43" s="29"/>
      <c r="D43" s="36"/>
      <c r="E43" s="39"/>
      <c r="F43" s="37" t="s">
        <v>32</v>
      </c>
      <c r="G43" s="20" t="s">
        <v>18</v>
      </c>
      <c r="H43" s="20" t="s">
        <v>47</v>
      </c>
    </row>
    <row r="44" spans="1:8" s="5" customFormat="1" ht="26.25" customHeight="1" x14ac:dyDescent="0.3">
      <c r="A44" s="11">
        <v>7</v>
      </c>
      <c r="B44" s="17" t="s">
        <v>60</v>
      </c>
      <c r="C44" s="35">
        <v>9000</v>
      </c>
      <c r="D44" s="18" t="s">
        <v>7</v>
      </c>
      <c r="E44" s="17" t="s">
        <v>36</v>
      </c>
      <c r="F44" s="17" t="s">
        <v>36</v>
      </c>
      <c r="G44" s="11" t="s">
        <v>20</v>
      </c>
      <c r="H44" s="11" t="s">
        <v>71</v>
      </c>
    </row>
    <row r="45" spans="1:8" s="5" customFormat="1" ht="26.25" customHeight="1" x14ac:dyDescent="0.3">
      <c r="A45" s="20"/>
      <c r="B45" s="21" t="s">
        <v>61</v>
      </c>
      <c r="C45" s="14"/>
      <c r="D45" s="36"/>
      <c r="E45" s="37"/>
      <c r="F45" s="37" t="s">
        <v>21</v>
      </c>
      <c r="G45" s="20" t="s">
        <v>18</v>
      </c>
      <c r="H45" s="20" t="s">
        <v>47</v>
      </c>
    </row>
    <row r="46" spans="1:8" s="5" customFormat="1" ht="26.25" customHeight="1" x14ac:dyDescent="0.3">
      <c r="A46" s="11">
        <v>8</v>
      </c>
      <c r="B46" s="30" t="s">
        <v>60</v>
      </c>
      <c r="C46" s="40">
        <v>9000</v>
      </c>
      <c r="D46" s="43" t="s">
        <v>7</v>
      </c>
      <c r="E46" s="17" t="s">
        <v>101</v>
      </c>
      <c r="F46" s="17" t="s">
        <v>101</v>
      </c>
      <c r="G46" s="11" t="s">
        <v>20</v>
      </c>
      <c r="H46" s="11" t="s">
        <v>73</v>
      </c>
    </row>
    <row r="47" spans="1:8" s="5" customFormat="1" ht="26.25" customHeight="1" x14ac:dyDescent="0.3">
      <c r="A47" s="20"/>
      <c r="B47" s="44" t="s">
        <v>72</v>
      </c>
      <c r="C47" s="46"/>
      <c r="D47" s="45"/>
      <c r="E47" s="37"/>
      <c r="F47" s="37" t="s">
        <v>21</v>
      </c>
      <c r="G47" s="20" t="s">
        <v>18</v>
      </c>
      <c r="H47" s="20" t="s">
        <v>47</v>
      </c>
    </row>
    <row r="48" spans="1:8" s="5" customFormat="1" ht="22.9" customHeight="1" x14ac:dyDescent="0.3">
      <c r="A48" s="12"/>
      <c r="C48" s="47">
        <f>SUM(C32:C47)</f>
        <v>72612</v>
      </c>
      <c r="D48" s="25"/>
      <c r="E48" s="28"/>
      <c r="F48" s="26"/>
      <c r="G48" s="12"/>
      <c r="H48" s="12"/>
    </row>
    <row r="49" spans="1:136" s="5" customFormat="1" ht="22.9" customHeight="1" x14ac:dyDescent="0.3">
      <c r="A49" s="12"/>
      <c r="C49" s="12"/>
      <c r="D49" s="25"/>
      <c r="E49" s="28"/>
      <c r="F49" s="27"/>
      <c r="G49" s="12"/>
      <c r="H49" s="12"/>
    </row>
    <row r="50" spans="1:136" s="5" customFormat="1" ht="22.9" customHeight="1" x14ac:dyDescent="0.3">
      <c r="A50" s="12"/>
      <c r="C50" s="12"/>
      <c r="D50" s="25"/>
      <c r="E50" s="28"/>
      <c r="F50" s="26" t="s">
        <v>4</v>
      </c>
      <c r="G50" s="12"/>
      <c r="H50" s="12"/>
    </row>
    <row r="51" spans="1:136" s="5" customFormat="1" ht="22.9" customHeight="1" x14ac:dyDescent="0.3">
      <c r="A51" s="12"/>
      <c r="C51" s="12"/>
      <c r="D51" s="25"/>
      <c r="E51" s="28"/>
      <c r="F51" s="27" t="s">
        <v>97</v>
      </c>
      <c r="G51" s="12"/>
      <c r="H51" s="12"/>
    </row>
    <row r="52" spans="1:136" s="5" customFormat="1" ht="24" customHeight="1" x14ac:dyDescent="0.3">
      <c r="D52" s="6"/>
      <c r="E52" s="6"/>
      <c r="H52" s="7" t="s">
        <v>3</v>
      </c>
    </row>
    <row r="53" spans="1:136" s="8" customFormat="1" ht="24" customHeight="1" x14ac:dyDescent="0.3">
      <c r="A53" s="49" t="s">
        <v>78</v>
      </c>
      <c r="B53" s="49"/>
      <c r="C53" s="49"/>
      <c r="D53" s="49"/>
      <c r="E53" s="49"/>
      <c r="F53" s="49"/>
      <c r="G53" s="49"/>
      <c r="H53" s="49"/>
    </row>
    <row r="54" spans="1:136" s="8" customFormat="1" ht="24" customHeight="1" x14ac:dyDescent="0.3">
      <c r="A54" s="50" t="s">
        <v>0</v>
      </c>
      <c r="B54" s="50"/>
      <c r="C54" s="49"/>
      <c r="D54" s="49"/>
      <c r="E54" s="49"/>
      <c r="F54" s="49"/>
      <c r="G54" s="49"/>
      <c r="H54" s="49"/>
    </row>
    <row r="55" spans="1:136" s="12" customFormat="1" ht="24" customHeight="1" x14ac:dyDescent="0.3">
      <c r="A55" s="9" t="s">
        <v>6</v>
      </c>
      <c r="B55" s="51" t="s">
        <v>11</v>
      </c>
      <c r="C55" s="10" t="s">
        <v>1</v>
      </c>
      <c r="D55" s="53" t="s">
        <v>12</v>
      </c>
      <c r="E55" s="53" t="s">
        <v>13</v>
      </c>
      <c r="F55" s="51" t="s">
        <v>14</v>
      </c>
      <c r="G55" s="9" t="s">
        <v>15</v>
      </c>
      <c r="H55" s="11" t="s">
        <v>16</v>
      </c>
    </row>
    <row r="56" spans="1:136" s="12" customFormat="1" ht="24" customHeight="1" x14ac:dyDescent="0.3">
      <c r="A56" s="15" t="s">
        <v>5</v>
      </c>
      <c r="B56" s="52"/>
      <c r="C56" s="29" t="s">
        <v>2</v>
      </c>
      <c r="D56" s="54"/>
      <c r="E56" s="54"/>
      <c r="F56" s="52"/>
      <c r="G56" s="15"/>
      <c r="H56" s="20" t="s">
        <v>17</v>
      </c>
    </row>
    <row r="57" spans="1:136" s="5" customFormat="1" ht="26.25" customHeight="1" x14ac:dyDescent="0.3">
      <c r="A57" s="11">
        <v>9</v>
      </c>
      <c r="B57" s="17" t="s">
        <v>60</v>
      </c>
      <c r="C57" s="35">
        <v>10000</v>
      </c>
      <c r="D57" s="18" t="s">
        <v>7</v>
      </c>
      <c r="E57" s="17" t="s">
        <v>75</v>
      </c>
      <c r="F57" s="17" t="s">
        <v>75</v>
      </c>
      <c r="G57" s="11" t="s">
        <v>20</v>
      </c>
      <c r="H57" s="11" t="s">
        <v>76</v>
      </c>
    </row>
    <row r="58" spans="1:136" s="5" customFormat="1" ht="26.25" customHeight="1" x14ac:dyDescent="0.3">
      <c r="A58" s="20"/>
      <c r="B58" s="21" t="s">
        <v>74</v>
      </c>
      <c r="C58" s="29"/>
      <c r="D58" s="36"/>
      <c r="E58" s="37"/>
      <c r="F58" s="37" t="s">
        <v>35</v>
      </c>
      <c r="G58" s="20" t="s">
        <v>18</v>
      </c>
      <c r="H58" s="20" t="s">
        <v>47</v>
      </c>
    </row>
    <row r="59" spans="1:136" s="5" customFormat="1" ht="25.5" customHeight="1" x14ac:dyDescent="0.3">
      <c r="A59" s="11">
        <v>10</v>
      </c>
      <c r="B59" s="17" t="s">
        <v>79</v>
      </c>
      <c r="C59" s="40">
        <v>3000</v>
      </c>
      <c r="D59" s="18" t="s">
        <v>7</v>
      </c>
      <c r="E59" s="17" t="s">
        <v>24</v>
      </c>
      <c r="F59" s="17" t="s">
        <v>24</v>
      </c>
      <c r="G59" s="11" t="s">
        <v>20</v>
      </c>
      <c r="H59" s="11" t="s">
        <v>80</v>
      </c>
    </row>
    <row r="60" spans="1:136" s="5" customFormat="1" ht="25.5" customHeight="1" x14ac:dyDescent="0.3">
      <c r="A60" s="20"/>
      <c r="B60" s="21" t="s">
        <v>74</v>
      </c>
      <c r="C60" s="20"/>
      <c r="D60" s="36"/>
      <c r="E60" s="37"/>
      <c r="F60" s="37" t="s">
        <v>25</v>
      </c>
      <c r="G60" s="20" t="s">
        <v>18</v>
      </c>
      <c r="H60" s="20" t="s">
        <v>47</v>
      </c>
    </row>
    <row r="61" spans="1:136" s="5" customFormat="1" ht="25.5" customHeight="1" x14ac:dyDescent="0.3">
      <c r="A61" s="11">
        <v>11</v>
      </c>
      <c r="B61" s="17" t="s">
        <v>81</v>
      </c>
      <c r="C61" s="40">
        <v>3500</v>
      </c>
      <c r="D61" s="18" t="s">
        <v>7</v>
      </c>
      <c r="E61" s="17" t="s">
        <v>83</v>
      </c>
      <c r="F61" s="17" t="s">
        <v>83</v>
      </c>
      <c r="G61" s="10" t="s">
        <v>20</v>
      </c>
      <c r="H61" s="11" t="s">
        <v>48</v>
      </c>
    </row>
    <row r="62" spans="1:136" s="5" customFormat="1" ht="25.5" customHeight="1" x14ac:dyDescent="0.3">
      <c r="A62" s="20"/>
      <c r="B62" s="21" t="s">
        <v>82</v>
      </c>
      <c r="C62" s="20"/>
      <c r="D62" s="36"/>
      <c r="E62" s="37"/>
      <c r="F62" s="37" t="s">
        <v>86</v>
      </c>
      <c r="G62" s="29" t="s">
        <v>18</v>
      </c>
      <c r="H62" s="20" t="s">
        <v>47</v>
      </c>
    </row>
    <row r="63" spans="1:136" s="41" customFormat="1" ht="25.5" customHeight="1" x14ac:dyDescent="0.3">
      <c r="A63" s="11">
        <v>12</v>
      </c>
      <c r="B63" s="17" t="s">
        <v>84</v>
      </c>
      <c r="C63" s="40">
        <v>2500</v>
      </c>
      <c r="D63" s="18" t="s">
        <v>7</v>
      </c>
      <c r="E63" s="17" t="s">
        <v>29</v>
      </c>
      <c r="F63" s="17" t="s">
        <v>29</v>
      </c>
      <c r="G63" s="10" t="s">
        <v>20</v>
      </c>
      <c r="H63" s="11" t="s">
        <v>55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</row>
    <row r="64" spans="1:136" s="42" customFormat="1" ht="25.5" customHeight="1" x14ac:dyDescent="0.3">
      <c r="A64" s="20"/>
      <c r="B64" s="21" t="s">
        <v>82</v>
      </c>
      <c r="C64" s="20"/>
      <c r="D64" s="36"/>
      <c r="E64" s="37"/>
      <c r="F64" s="37" t="s">
        <v>27</v>
      </c>
      <c r="G64" s="29" t="s">
        <v>18</v>
      </c>
      <c r="H64" s="20" t="s">
        <v>47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</row>
    <row r="65" spans="1:136" s="41" customFormat="1" ht="25.5" customHeight="1" x14ac:dyDescent="0.3">
      <c r="A65" s="11">
        <v>13</v>
      </c>
      <c r="B65" s="17" t="s">
        <v>85</v>
      </c>
      <c r="C65" s="40">
        <v>3000</v>
      </c>
      <c r="D65" s="18" t="s">
        <v>7</v>
      </c>
      <c r="E65" s="17" t="s">
        <v>37</v>
      </c>
      <c r="F65" s="17" t="s">
        <v>37</v>
      </c>
      <c r="G65" s="10" t="s">
        <v>20</v>
      </c>
      <c r="H65" s="11" t="s">
        <v>67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</row>
    <row r="66" spans="1:136" s="42" customFormat="1" ht="25.5" customHeight="1" x14ac:dyDescent="0.3">
      <c r="A66" s="20"/>
      <c r="B66" s="21" t="s">
        <v>74</v>
      </c>
      <c r="C66" s="20"/>
      <c r="D66" s="36"/>
      <c r="E66" s="37"/>
      <c r="F66" s="37" t="s">
        <v>25</v>
      </c>
      <c r="G66" s="29" t="s">
        <v>18</v>
      </c>
      <c r="H66" s="16" t="s">
        <v>47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</row>
    <row r="67" spans="1:136" s="41" customFormat="1" ht="25.5" customHeight="1" x14ac:dyDescent="0.3">
      <c r="A67" s="11">
        <v>14</v>
      </c>
      <c r="B67" s="17" t="s">
        <v>87</v>
      </c>
      <c r="C67" s="40">
        <v>3500</v>
      </c>
      <c r="D67" s="18" t="s">
        <v>7</v>
      </c>
      <c r="E67" s="17" t="s">
        <v>38</v>
      </c>
      <c r="F67" s="17" t="s">
        <v>38</v>
      </c>
      <c r="G67" s="10" t="s">
        <v>20</v>
      </c>
      <c r="H67" s="11" t="s">
        <v>88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</row>
    <row r="68" spans="1:136" s="42" customFormat="1" ht="25.5" customHeight="1" x14ac:dyDescent="0.3">
      <c r="A68" s="20"/>
      <c r="B68" s="21" t="s">
        <v>82</v>
      </c>
      <c r="C68" s="20"/>
      <c r="D68" s="36"/>
      <c r="E68" s="37"/>
      <c r="F68" s="37" t="s">
        <v>86</v>
      </c>
      <c r="G68" s="29" t="s">
        <v>18</v>
      </c>
      <c r="H68" s="20" t="s">
        <v>47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</row>
    <row r="69" spans="1:136" s="41" customFormat="1" ht="25.5" customHeight="1" x14ac:dyDescent="0.3">
      <c r="A69" s="11">
        <v>15</v>
      </c>
      <c r="B69" s="17" t="s">
        <v>89</v>
      </c>
      <c r="C69" s="40">
        <v>1000</v>
      </c>
      <c r="D69" s="18" t="s">
        <v>7</v>
      </c>
      <c r="E69" s="17" t="s">
        <v>90</v>
      </c>
      <c r="F69" s="17" t="s">
        <v>90</v>
      </c>
      <c r="G69" s="10" t="s">
        <v>20</v>
      </c>
      <c r="H69" s="11" t="s">
        <v>51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</row>
    <row r="70" spans="1:136" s="42" customFormat="1" ht="25.5" customHeight="1" x14ac:dyDescent="0.3">
      <c r="A70" s="20"/>
      <c r="B70" s="21" t="s">
        <v>82</v>
      </c>
      <c r="C70" s="20"/>
      <c r="D70" s="36"/>
      <c r="E70" s="37"/>
      <c r="F70" s="37" t="s">
        <v>91</v>
      </c>
      <c r="G70" s="29" t="s">
        <v>18</v>
      </c>
      <c r="H70" s="20" t="s">
        <v>47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</row>
    <row r="71" spans="1:136" s="41" customFormat="1" ht="25.5" customHeight="1" x14ac:dyDescent="0.3">
      <c r="A71" s="11">
        <v>16</v>
      </c>
      <c r="B71" s="17" t="s">
        <v>92</v>
      </c>
      <c r="C71" s="40">
        <v>300</v>
      </c>
      <c r="D71" s="18" t="s">
        <v>7</v>
      </c>
      <c r="E71" s="17" t="s">
        <v>93</v>
      </c>
      <c r="F71" s="17" t="s">
        <v>93</v>
      </c>
      <c r="G71" s="10" t="s">
        <v>20</v>
      </c>
      <c r="H71" s="11" t="s">
        <v>95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</row>
    <row r="72" spans="1:136" s="42" customFormat="1" ht="25.5" customHeight="1" x14ac:dyDescent="0.3">
      <c r="A72" s="20"/>
      <c r="B72" s="21" t="s">
        <v>70</v>
      </c>
      <c r="C72" s="20"/>
      <c r="D72" s="36"/>
      <c r="E72" s="37"/>
      <c r="F72" s="37" t="s">
        <v>94</v>
      </c>
      <c r="G72" s="29" t="s">
        <v>18</v>
      </c>
      <c r="H72" s="20" t="s">
        <v>96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</row>
    <row r="73" spans="1:136" s="5" customFormat="1" ht="18.75" x14ac:dyDescent="0.3">
      <c r="C73" s="48">
        <f>SUM(C57:C72)</f>
        <v>26800</v>
      </c>
      <c r="D73" s="6"/>
      <c r="E73" s="6"/>
      <c r="F73" s="27"/>
    </row>
    <row r="74" spans="1:136" s="5" customFormat="1" ht="18.75" x14ac:dyDescent="0.3">
      <c r="D74" s="6"/>
      <c r="E74" s="6"/>
    </row>
    <row r="75" spans="1:136" s="5" customFormat="1" ht="18.75" x14ac:dyDescent="0.3">
      <c r="D75" s="6"/>
      <c r="E75" s="6"/>
      <c r="F75" s="26" t="s">
        <v>4</v>
      </c>
    </row>
    <row r="76" spans="1:136" s="5" customFormat="1" ht="18.75" x14ac:dyDescent="0.3">
      <c r="D76" s="6"/>
      <c r="E76" s="6"/>
      <c r="F76" s="27" t="s">
        <v>97</v>
      </c>
    </row>
    <row r="77" spans="1:136" s="5" customFormat="1" ht="18.75" x14ac:dyDescent="0.3">
      <c r="D77" s="6"/>
      <c r="E77" s="6"/>
    </row>
    <row r="78" spans="1:136" s="5" customFormat="1" ht="18.75" x14ac:dyDescent="0.3">
      <c r="D78" s="6"/>
      <c r="E78" s="6"/>
    </row>
    <row r="79" spans="1:136" s="5" customFormat="1" ht="18.75" x14ac:dyDescent="0.3">
      <c r="D79" s="6"/>
      <c r="E79" s="6"/>
    </row>
    <row r="80" spans="1:136" s="5" customFormat="1" ht="18.75" x14ac:dyDescent="0.3">
      <c r="D80" s="6"/>
      <c r="E80" s="6"/>
    </row>
    <row r="81" spans="4:5" s="5" customFormat="1" ht="18.75" x14ac:dyDescent="0.3">
      <c r="D81" s="6"/>
      <c r="E81" s="6"/>
    </row>
    <row r="82" spans="4:5" s="5" customFormat="1" ht="18.75" x14ac:dyDescent="0.3">
      <c r="D82" s="6"/>
      <c r="E82" s="6"/>
    </row>
    <row r="83" spans="4:5" s="5" customFormat="1" ht="18.75" x14ac:dyDescent="0.3">
      <c r="D83" s="6"/>
      <c r="E83" s="6"/>
    </row>
    <row r="84" spans="4:5" s="5" customFormat="1" ht="18.75" x14ac:dyDescent="0.3">
      <c r="D84" s="6"/>
      <c r="E84" s="6"/>
    </row>
    <row r="85" spans="4:5" s="5" customFormat="1" ht="18.75" x14ac:dyDescent="0.3">
      <c r="D85" s="6"/>
      <c r="E85" s="6"/>
    </row>
    <row r="86" spans="4:5" s="5" customFormat="1" ht="18.75" x14ac:dyDescent="0.3">
      <c r="D86" s="6"/>
      <c r="E86" s="6"/>
    </row>
    <row r="87" spans="4:5" s="5" customFormat="1" ht="18.75" x14ac:dyDescent="0.3">
      <c r="D87" s="6"/>
      <c r="E87" s="6"/>
    </row>
    <row r="88" spans="4:5" s="5" customFormat="1" ht="18.75" x14ac:dyDescent="0.3">
      <c r="D88" s="6"/>
      <c r="E88" s="6"/>
    </row>
    <row r="89" spans="4:5" s="5" customFormat="1" ht="18.75" x14ac:dyDescent="0.3">
      <c r="D89" s="6"/>
      <c r="E89" s="6"/>
    </row>
    <row r="90" spans="4:5" s="5" customFormat="1" ht="18.75" x14ac:dyDescent="0.3">
      <c r="D90" s="6"/>
      <c r="E90" s="6"/>
    </row>
    <row r="91" spans="4:5" s="5" customFormat="1" ht="18.75" x14ac:dyDescent="0.3">
      <c r="D91" s="6"/>
      <c r="E91" s="6"/>
    </row>
    <row r="92" spans="4:5" s="3" customFormat="1" x14ac:dyDescent="0.5">
      <c r="D92" s="4"/>
      <c r="E92" s="4"/>
    </row>
  </sheetData>
  <mergeCells count="18">
    <mergeCell ref="A4:H4"/>
    <mergeCell ref="A5:H5"/>
    <mergeCell ref="B6:B7"/>
    <mergeCell ref="D6:D7"/>
    <mergeCell ref="E6:E7"/>
    <mergeCell ref="F6:F7"/>
    <mergeCell ref="B30:B31"/>
    <mergeCell ref="D30:D31"/>
    <mergeCell ref="F30:F31"/>
    <mergeCell ref="A28:H28"/>
    <mergeCell ref="A29:H29"/>
    <mergeCell ref="E30:E31"/>
    <mergeCell ref="A53:H53"/>
    <mergeCell ref="A54:H54"/>
    <mergeCell ref="B55:B56"/>
    <mergeCell ref="D55:D56"/>
    <mergeCell ref="E55:E56"/>
    <mergeCell ref="F55:F56"/>
  </mergeCells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2024-10-28T04:34:30Z</cp:lastPrinted>
  <dcterms:created xsi:type="dcterms:W3CDTF">2013-07-05T07:03:33Z</dcterms:created>
  <dcterms:modified xsi:type="dcterms:W3CDTF">2026-05-12T04:06:36Z</dcterms:modified>
</cp:coreProperties>
</file>