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ก่\งานชญาณ์นันท์\งานไก่\งานไก่\สรุปจัดซื้อจัดจ้าง (งบปี 68)\สรุปจัดซื้อจัดจ้าง (งบปี 68)\New folder\"/>
    </mc:Choice>
  </mc:AlternateContent>
  <xr:revisionPtr revIDLastSave="0" documentId="13_ncr:1_{AEAAF6E9-3EF3-458F-A52C-0218F8B48D0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.ค.68" sheetId="8" r:id="rId1"/>
  </sheets>
  <calcPr calcId="181029"/>
  <fileRecoveryPr autoRecover="0"/>
</workbook>
</file>

<file path=xl/calcChain.xml><?xml version="1.0" encoding="utf-8"?>
<calcChain xmlns="http://schemas.openxmlformats.org/spreadsheetml/2006/main">
  <c r="C124" i="8" l="1"/>
  <c r="C101" i="8"/>
  <c r="C78" i="8"/>
  <c r="C46" i="8"/>
  <c r="C21" i="8"/>
</calcChain>
</file>

<file path=xl/sharedStrings.xml><?xml version="1.0" encoding="utf-8"?>
<sst xmlns="http://schemas.openxmlformats.org/spreadsheetml/2006/main" count="387" uniqueCount="154">
  <si>
    <t>องค์การบริหารส่วนตำบลดอนตะหนิน</t>
  </si>
  <si>
    <t>วงเงินงบประมาณ</t>
  </si>
  <si>
    <t>(ราคากลาง)</t>
  </si>
  <si>
    <t>แบบ   สขร.1</t>
  </si>
  <si>
    <t>ผลการดำเนินการจัดซื้อ - จัดจ้าง</t>
  </si>
  <si>
    <t>ที่</t>
  </si>
  <si>
    <t>ลำดับ</t>
  </si>
  <si>
    <t>เฉพาะเจาะจง</t>
  </si>
  <si>
    <t>นางสาวมนฤดี  มุ่งมี</t>
  </si>
  <si>
    <t>นางสาวน้อย  แก้วดอนรี</t>
  </si>
  <si>
    <t>บริษัท แสงสว่างนครราชสีมาพาณิช์ จำกัด</t>
  </si>
  <si>
    <t>งานจัดซื้อจัดจ้าง</t>
  </si>
  <si>
    <t xml:space="preserve">วิธีซื้อ/จ้าง </t>
  </si>
  <si>
    <t>ผู้เสนอราคา</t>
  </si>
  <si>
    <t>ผู้ได้รับคัดเลือกและเสนอราคา</t>
  </si>
  <si>
    <t>เหตุผลโดยสังเขป</t>
  </si>
  <si>
    <t>สัญญา/ใบสั่งซื้อ/ใบสั่งจ้าง</t>
  </si>
  <si>
    <t>ว/ด/ป</t>
  </si>
  <si>
    <t>อาชีพนี้โดยตรง</t>
  </si>
  <si>
    <t>เป็นผู้ซื้อที่ประกอบ</t>
  </si>
  <si>
    <t>เป็นผู้รับจ้างที่ประกอบ</t>
  </si>
  <si>
    <t>เสนอราคา  9,000.- บาท</t>
  </si>
  <si>
    <t>นางสาวอภิญญาลักษณ์  ดาวศิริกุล</t>
  </si>
  <si>
    <t>นางหลงมา  ประจิมนอก</t>
  </si>
  <si>
    <t>นายสมเดช  มีระหันนอก</t>
  </si>
  <si>
    <t>เสนอราคา 3,000.-  บาท</t>
  </si>
  <si>
    <t>นายปรีชา  โสธนะ</t>
  </si>
  <si>
    <t>นางลำพู  คำมุงคุณ</t>
  </si>
  <si>
    <t xml:space="preserve">นายมนพันธ์  แก้วภู </t>
  </si>
  <si>
    <t>สหกรณ์โคนม ปากช่อง</t>
  </si>
  <si>
    <t>เสนอราคา 10,000.- บาท</t>
  </si>
  <si>
    <t>เสนอราคา 12,000.- บาท</t>
  </si>
  <si>
    <t>เสนอราคา  10,000.- บาท</t>
  </si>
  <si>
    <t>นายบุญมา  ศรีนอก</t>
  </si>
  <si>
    <t>นางสุชาดา  รัตนถาวร</t>
  </si>
  <si>
    <t>นายบุญยั้ง  นิกล่ำ</t>
  </si>
  <si>
    <t>ประจำปีงบประมาณ  พ.ศ. 2568 (สำนักปลัด)</t>
  </si>
  <si>
    <t>เสนอราคา 1,360.- บาท</t>
  </si>
  <si>
    <t>หจก.ออฟฟิศ เซ็นเตอร์ กรุ๊ป</t>
  </si>
  <si>
    <t>เสนอราคา 3,000.- บาท</t>
  </si>
  <si>
    <t>ประจำปีงบประมาณ  2568  (สำนักปลัด)</t>
  </si>
  <si>
    <t>ประจำปีงบประมาณ  2568 (สำนักปลัด)</t>
  </si>
  <si>
    <t>ประจำปีงบประมาณ  2568 (กองคลัง)</t>
  </si>
  <si>
    <t>ประจำปีงบประมาณ  2568 (กองการศึกษา)</t>
  </si>
  <si>
    <t>ประจำปีงบประมาณ  2568  (กองการศึกษา)</t>
  </si>
  <si>
    <t>ประจำปีงบประมาณ  2568  (กิจการประปา)</t>
  </si>
  <si>
    <t>ประจำปีงบประมาณ  2568 (กิจการประปา)</t>
  </si>
  <si>
    <t>นายสมาน  ไพรเขียว</t>
  </si>
  <si>
    <t>เสนอราคา 3,500.-  บาท</t>
  </si>
  <si>
    <t>นายสำรวย  กรวยสวัสดิ์</t>
  </si>
  <si>
    <t>เสนอราคา 1,000.-  บาท</t>
  </si>
  <si>
    <t>ประจำปีงบประมาณ  2568</t>
  </si>
  <si>
    <t>นางสาวสุวรรณี  ประจง</t>
  </si>
  <si>
    <t xml:space="preserve">   </t>
  </si>
  <si>
    <t>ประจำปีงบประมาณ  พ.ศ. 2568 (กองการศึกษา)</t>
  </si>
  <si>
    <t>นายเมธิชัย  นรมาตร</t>
  </si>
  <si>
    <t>เป็นผู้เสนอราคาต่ำสุด</t>
  </si>
  <si>
    <t>และมีคุณสมบัติ</t>
  </si>
  <si>
    <t>ครบถ้วนตามที่ อบต.</t>
  </si>
  <si>
    <t>กำหนด</t>
  </si>
  <si>
    <t>ประจำปีงบประมาณ  พ.ศ.2568</t>
  </si>
  <si>
    <t>เสนอราคา 2,500.-  บาท</t>
  </si>
  <si>
    <t>ประจำปีงบประมาณ  2568  (กองช่าง)</t>
  </si>
  <si>
    <t>ซื้อวัสดุสำนักงาน</t>
  </si>
  <si>
    <t>ประจำปีงบประมาณ  พ.ศ. 2568 (กองช่าง)</t>
  </si>
  <si>
    <t>หจก.ส.เสรีสปอร์ตเซ็นต์</t>
  </si>
  <si>
    <t>ประจำปีงบประมาณ  พ.ศ. 2568 (กองคลัง)</t>
  </si>
  <si>
    <t>บริษัท สมาร์ท บูล จำกัด</t>
  </si>
  <si>
    <t>เลขที่ 112/2568</t>
  </si>
  <si>
    <t>ลว. 31 ก.ค.68</t>
  </si>
  <si>
    <t>เสนอราคา 11,129.- บาท</t>
  </si>
  <si>
    <t>นายอัครพล  แก้วภู</t>
  </si>
  <si>
    <t>ประจำปีงบประมาณ  พ.ศ. 2568 (กิจการประปา)</t>
  </si>
  <si>
    <t xml:space="preserve">                                                          สรุปผลการดำเนินการจัดซื้อจัดจ้างในรอบ (ประจำเดือนสิงหาคม  2568)    ประจำปีงบประมาณ 2568                                                                      </t>
  </si>
  <si>
    <t>ซื้อน้ำดื่ม (ประจำเดือน ส.ค.68)</t>
  </si>
  <si>
    <t>ซื้อน้ำมัน (ประจำเดือน ส.ค.68)</t>
  </si>
  <si>
    <t xml:space="preserve">ซื้อ (ค่าเช่าเครื่องถ่ายเอกสาร)  (ประจำเดือน ส.ค.68) </t>
  </si>
  <si>
    <t>ซื้ออาหารเสริม(นม) โรงเรียน(ประจำเดือน ส.ค.68)</t>
  </si>
  <si>
    <t>จ้างเหมาบริการ (ส.ค.68)</t>
  </si>
  <si>
    <t>จ้างเหมาบริการ ยาม  (ส.ค.68)</t>
  </si>
  <si>
    <t>จ้างเหมาบริการ รถรับ-ส่ง ศพด.บ้านทองหลางน้อย (ส.ค.68)</t>
  </si>
  <si>
    <t>จ้างเหมาคนดูแลระบบประปา ม.1 (ส.ค.68)</t>
  </si>
  <si>
    <t>จ้างเหมาคนดูแลระบบประปา ม.4 (ส.ค.68)</t>
  </si>
  <si>
    <t>จ้างเหมาคนดูแลระบบประปา ม.8 (ส.ค.68)</t>
  </si>
  <si>
    <t>จ้างเหมาคนดูแลระบบประปา ม.9 (ส.ค.68)</t>
  </si>
  <si>
    <t>จ้างเหมาคนดูแลระบบประปา ม.10 (ส.ค.68)</t>
  </si>
  <si>
    <t>จ้างเหมาบริการอ่านมาตรวัดน้ำ  ม.3 ม.12 (ส.ค.68)</t>
  </si>
  <si>
    <t>เลขที่ 108/2568</t>
  </si>
  <si>
    <t>ลว.31 ก.ค.68</t>
  </si>
  <si>
    <t>เลขที่  109/2568</t>
  </si>
  <si>
    <t>เลขที่  110/2568</t>
  </si>
  <si>
    <t>เสนอราคา  29,797.- บาท</t>
  </si>
  <si>
    <t>เสนอราคา 9,449.-บาท</t>
  </si>
  <si>
    <t>ลว. 3 ส.ค.68</t>
  </si>
  <si>
    <t>ซื้อครุภัณฑ์ก่อสร้าง(เครื่องสกัดคอนกรีต)</t>
  </si>
  <si>
    <t>เสนอราคา 46,500.- บาท</t>
  </si>
  <si>
    <t>เลขที่ 113/2568</t>
  </si>
  <si>
    <t>ลว. 7 ส.ค.68</t>
  </si>
  <si>
    <t>ซื้อครุภัณฑ์ก่อสร้าง(เครื่องตัดคอนกรีต)</t>
  </si>
  <si>
    <t>เสนอราคา 38,500.- บาท</t>
  </si>
  <si>
    <t>เลขที่ 114/2568</t>
  </si>
  <si>
    <t>ร้านบัวใหญ่ฟลาวเวอร์</t>
  </si>
  <si>
    <t>เสนอราคา 3,900.- บาท</t>
  </si>
  <si>
    <t>เลขที่ 115/2568</t>
  </si>
  <si>
    <t>ซื้อวัสดุงานบ้านงานครัว</t>
  </si>
  <si>
    <t>เสนอราคา 6,190.- บาท</t>
  </si>
  <si>
    <t>เลขที่ 116/2568</t>
  </si>
  <si>
    <t>ลว. 15 ส.ค.68</t>
  </si>
  <si>
    <t>เสนอราคา 8,135.- บาท</t>
  </si>
  <si>
    <t>เลขที่ 117/2568</t>
  </si>
  <si>
    <t>ซื้อวัสดุอื่น(มาตรวัดน้ำ)</t>
  </si>
  <si>
    <t>บริษัท ดาวทองก่อสร้าง จำกัด</t>
  </si>
  <si>
    <t>เสนอราคา 22,800.- บาท</t>
  </si>
  <si>
    <t>เลขที่ 8/2568</t>
  </si>
  <si>
    <t>ลว. 13 ส.ค.68</t>
  </si>
  <si>
    <t>เลขที่ 140/2568</t>
  </si>
  <si>
    <t>เลขที่ 139/2568</t>
  </si>
  <si>
    <t>เลขที่ 142/2568</t>
  </si>
  <si>
    <t>ลว.30 31 ก.ค.68</t>
  </si>
  <si>
    <t xml:space="preserve">เลขที่  143/2568 </t>
  </si>
  <si>
    <t xml:space="preserve">เลขที่  144/2568 </t>
  </si>
  <si>
    <t>เลขที่ 145/2568</t>
  </si>
  <si>
    <t>ลว.31ก.ค.68</t>
  </si>
  <si>
    <t>เสนอราคา 13,300.- บาท</t>
  </si>
  <si>
    <t>เลขที่ 146/2568</t>
  </si>
  <si>
    <t>เลขที่  141/2568</t>
  </si>
  <si>
    <t>เลขที่  147/2568</t>
  </si>
  <si>
    <t xml:space="preserve">เลขที่ 68/2568 </t>
  </si>
  <si>
    <t xml:space="preserve">                                                          สรุปผลการดำเนินการจัดซื้อจัดจ้างในรอบ (ประจำเดือนสิงหาคม 2568)    ประจำปีงบประมาณ 2568                                                                   </t>
  </si>
  <si>
    <t>เลขที่ 69/2568</t>
  </si>
  <si>
    <t>ลว.31 ก.ค..68</t>
  </si>
  <si>
    <t>เลขที่ 70/2568</t>
  </si>
  <si>
    <t>เลขที่ 71/2568</t>
  </si>
  <si>
    <t>เลขที่ 72/2568</t>
  </si>
  <si>
    <t>เลขที่ 73/2568</t>
  </si>
  <si>
    <t>ตำบลดอนตะหนิน อำเภอบัวใหญ่ จังหวัดนครราชสีมา</t>
  </si>
  <si>
    <t>เสนอราคา 73,800.- บาท</t>
  </si>
  <si>
    <t>หจก นครราชสีมา เพชรประทีป</t>
  </si>
  <si>
    <t>เลขที่ 13/2568</t>
  </si>
  <si>
    <t>เลขที่  12/2568</t>
  </si>
  <si>
    <t>เสนอราคา 98,400.-บาท</t>
  </si>
  <si>
    <t>เสนอราคา 221,400.- บาท</t>
  </si>
  <si>
    <t>เลขที่ 11/2568</t>
  </si>
  <si>
    <t>ตำบลดอนตะหนิน อำเภอบัวใหญ่ จังหวัดนครราชสีมา </t>
  </si>
  <si>
    <t xml:space="preserve">ซื้อโครงการติดตั้งไฟฟ้าส่องสว่างโซล่าเซลล์ บ้านโคกน้อย หมู่ที่ 10 </t>
  </si>
  <si>
    <t xml:space="preserve">ซื้อโครงการติดตั้งไฟฟ้าส่องสว่างโซล่าเซลล์ บ้านกรวย หมู่ที่ 12 </t>
  </si>
  <si>
    <t xml:space="preserve">ซื้อโครงการติดตั้งไฟฟ้าส่องสว่างโซล่าเซลล์ บ้านเกาะ หมู่ที่ 13 </t>
  </si>
  <si>
    <t>ลว. 19 ส.ค.68</t>
  </si>
  <si>
    <t xml:space="preserve">                                                          สรุปผลการดำเนินการจัดซื้อจัดจ้างในรอบ (ประจำเดือนสิงหาคม  2568)    ประจำปีงบประมาณ 2568                                                                   </t>
  </si>
  <si>
    <t>เลขที่ 111/2568</t>
  </si>
  <si>
    <t>เสนอราคา 22,020.- บาท</t>
  </si>
  <si>
    <t>เลขที่ 118/2568</t>
  </si>
  <si>
    <t>ลว. 25 ส.ค.68</t>
  </si>
  <si>
    <t>เสนอราคา 9,300.-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</si>
</sst>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43" fontId="5" fillId="0" borderId="2" xfId="1" applyFont="1" applyBorder="1" applyAlignment="1">
      <alignment horizontal="center"/>
    </xf>
    <xf numFmtId="43" fontId="5" fillId="0" borderId="2" xfId="1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3" fontId="5" fillId="0" borderId="4" xfId="1" applyFont="1" applyBorder="1" applyAlignment="1">
      <alignment horizontal="center"/>
    </xf>
    <xf numFmtId="43" fontId="5" fillId="0" borderId="4" xfId="1" applyFont="1" applyBorder="1"/>
    <xf numFmtId="0" fontId="5" fillId="0" borderId="4" xfId="0" applyFont="1" applyBorder="1" applyAlignment="1">
      <alignment horizontal="left"/>
    </xf>
    <xf numFmtId="43" fontId="5" fillId="0" borderId="2" xfId="1" applyFont="1" applyFill="1" applyBorder="1" applyAlignment="1">
      <alignment horizontal="center"/>
    </xf>
    <xf numFmtId="43" fontId="5" fillId="0" borderId="4" xfId="1" applyFont="1" applyFill="1" applyBorder="1" applyAlignment="1">
      <alignment horizontal="center"/>
    </xf>
    <xf numFmtId="0" fontId="5" fillId="0" borderId="5" xfId="0" applyFont="1" applyBorder="1"/>
    <xf numFmtId="43" fontId="5" fillId="0" borderId="6" xfId="1" applyFont="1" applyBorder="1"/>
    <xf numFmtId="43" fontId="5" fillId="0" borderId="0" xfId="1" applyFont="1" applyBorder="1" applyAlignment="1">
      <alignment horizontal="center"/>
    </xf>
    <xf numFmtId="43" fontId="5" fillId="0" borderId="0" xfId="1" applyFont="1" applyBorder="1"/>
    <xf numFmtId="0" fontId="5" fillId="0" borderId="0" xfId="0" applyFont="1" applyAlignment="1">
      <alignment horizontal="left"/>
    </xf>
    <xf numFmtId="43" fontId="5" fillId="0" borderId="0" xfId="1" applyFont="1" applyBorder="1" applyAlignment="1">
      <alignment horizontal="left"/>
    </xf>
    <xf numFmtId="4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" fontId="5" fillId="0" borderId="4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5" fillId="0" borderId="3" xfId="0" applyFont="1" applyBorder="1"/>
    <xf numFmtId="4" fontId="5" fillId="0" borderId="6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left"/>
    </xf>
    <xf numFmtId="0" fontId="5" fillId="0" borderId="8" xfId="0" applyFont="1" applyBorder="1"/>
    <xf numFmtId="0" fontId="5" fillId="0" borderId="1" xfId="0" applyFont="1" applyBorder="1"/>
    <xf numFmtId="4" fontId="5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left"/>
    </xf>
    <xf numFmtId="62" fontId="5" fillId="0" borderId="3" xfId="0" applyNumberFormat="1" applyFont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5" fillId="0" borderId="7" xfId="0" applyNumberFormat="1" applyFont="1" applyBorder="1" applyAlignment="1">
      <alignment horizontal="center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153"/>
  <sheetViews>
    <sheetView tabSelected="1" showWhiteSpace="0" view="pageLayout" topLeftCell="A115" zoomScaleNormal="100" zoomScaleSheetLayoutView="101" workbookViewId="0">
      <selection activeCell="D124" sqref="D124"/>
    </sheetView>
  </sheetViews>
  <sheetFormatPr defaultColWidth="9" defaultRowHeight="23.25" x14ac:dyDescent="0.5"/>
  <cols>
    <col min="1" max="1" width="4" style="1" customWidth="1"/>
    <col min="2" max="2" width="41.875" style="1" customWidth="1"/>
    <col min="3" max="3" width="13.375" style="1" customWidth="1"/>
    <col min="4" max="4" width="11.5" style="2" customWidth="1"/>
    <col min="5" max="5" width="20.875" style="2" customWidth="1"/>
    <col min="6" max="6" width="23.25" style="1" customWidth="1"/>
    <col min="7" max="7" width="15.125" style="1" customWidth="1"/>
    <col min="8" max="8" width="18.625" style="1" customWidth="1"/>
    <col min="9" max="16384" width="9" style="1"/>
  </cols>
  <sheetData>
    <row r="1" spans="1:8" s="5" customFormat="1" ht="21" x14ac:dyDescent="0.35">
      <c r="D1" s="6"/>
      <c r="E1" s="6"/>
    </row>
    <row r="2" spans="1:8" s="7" customFormat="1" ht="24.75" customHeight="1" x14ac:dyDescent="0.3">
      <c r="D2" s="8"/>
      <c r="E2" s="8"/>
      <c r="H2" s="9" t="s">
        <v>3</v>
      </c>
    </row>
    <row r="3" spans="1:8" s="10" customFormat="1" ht="24.75" customHeight="1" x14ac:dyDescent="0.3">
      <c r="A3" s="55" t="s">
        <v>73</v>
      </c>
      <c r="B3" s="55"/>
      <c r="C3" s="55"/>
      <c r="D3" s="55"/>
      <c r="E3" s="55"/>
      <c r="F3" s="55"/>
      <c r="G3" s="55"/>
      <c r="H3" s="55"/>
    </row>
    <row r="4" spans="1:8" s="10" customFormat="1" ht="24.75" customHeight="1" x14ac:dyDescent="0.3">
      <c r="A4" s="56" t="s">
        <v>0</v>
      </c>
      <c r="B4" s="56"/>
      <c r="C4" s="55"/>
      <c r="D4" s="55"/>
      <c r="E4" s="55"/>
      <c r="F4" s="55"/>
      <c r="G4" s="55"/>
      <c r="H4" s="55"/>
    </row>
    <row r="5" spans="1:8" s="14" customFormat="1" ht="24.75" customHeight="1" x14ac:dyDescent="0.3">
      <c r="A5" s="11" t="s">
        <v>6</v>
      </c>
      <c r="B5" s="57" t="s">
        <v>11</v>
      </c>
      <c r="C5" s="12" t="s">
        <v>1</v>
      </c>
      <c r="D5" s="59" t="s">
        <v>12</v>
      </c>
      <c r="E5" s="59" t="s">
        <v>13</v>
      </c>
      <c r="F5" s="57" t="s">
        <v>14</v>
      </c>
      <c r="G5" s="11" t="s">
        <v>15</v>
      </c>
      <c r="H5" s="13" t="s">
        <v>16</v>
      </c>
    </row>
    <row r="6" spans="1:8" s="14" customFormat="1" ht="24.75" customHeight="1" x14ac:dyDescent="0.3">
      <c r="A6" s="15" t="s">
        <v>5</v>
      </c>
      <c r="B6" s="58"/>
      <c r="C6" s="16" t="s">
        <v>2</v>
      </c>
      <c r="D6" s="60"/>
      <c r="E6" s="61"/>
      <c r="F6" s="62"/>
      <c r="G6" s="15"/>
      <c r="H6" s="18" t="s">
        <v>17</v>
      </c>
    </row>
    <row r="7" spans="1:8" s="7" customFormat="1" ht="24.75" customHeight="1" x14ac:dyDescent="0.3">
      <c r="A7" s="13">
        <v>1</v>
      </c>
      <c r="B7" s="19" t="s">
        <v>74</v>
      </c>
      <c r="C7" s="43">
        <v>1360</v>
      </c>
      <c r="D7" s="20" t="s">
        <v>7</v>
      </c>
      <c r="E7" s="21" t="s">
        <v>8</v>
      </c>
      <c r="F7" s="21" t="s">
        <v>8</v>
      </c>
      <c r="G7" s="13" t="s">
        <v>19</v>
      </c>
      <c r="H7" s="13" t="s">
        <v>149</v>
      </c>
    </row>
    <row r="8" spans="1:8" s="7" customFormat="1" ht="24.75" customHeight="1" x14ac:dyDescent="0.3">
      <c r="A8" s="22"/>
      <c r="B8" s="23" t="s">
        <v>36</v>
      </c>
      <c r="C8" s="22"/>
      <c r="D8" s="24"/>
      <c r="E8" s="25"/>
      <c r="F8" s="26" t="s">
        <v>37</v>
      </c>
      <c r="G8" s="22" t="s">
        <v>18</v>
      </c>
      <c r="H8" s="22" t="s">
        <v>88</v>
      </c>
    </row>
    <row r="9" spans="1:8" s="7" customFormat="1" ht="24.75" customHeight="1" x14ac:dyDescent="0.3">
      <c r="A9" s="13">
        <v>2</v>
      </c>
      <c r="B9" s="19" t="s">
        <v>75</v>
      </c>
      <c r="C9" s="43">
        <v>9300</v>
      </c>
      <c r="D9" s="20" t="s">
        <v>7</v>
      </c>
      <c r="E9" s="21" t="s">
        <v>10</v>
      </c>
      <c r="F9" s="21" t="s">
        <v>10</v>
      </c>
      <c r="G9" s="13" t="s">
        <v>19</v>
      </c>
      <c r="H9" s="13" t="s">
        <v>89</v>
      </c>
    </row>
    <row r="10" spans="1:8" s="7" customFormat="1" ht="24.75" customHeight="1" x14ac:dyDescent="0.3">
      <c r="A10" s="22"/>
      <c r="B10" s="23" t="s">
        <v>36</v>
      </c>
      <c r="C10" s="22"/>
      <c r="D10" s="24"/>
      <c r="E10" s="25"/>
      <c r="F10" s="26" t="s">
        <v>153</v>
      </c>
      <c r="G10" s="22" t="s">
        <v>18</v>
      </c>
      <c r="H10" s="22" t="s">
        <v>88</v>
      </c>
    </row>
    <row r="11" spans="1:8" s="7" customFormat="1" ht="24.75" customHeight="1" x14ac:dyDescent="0.3">
      <c r="A11" s="13">
        <v>3</v>
      </c>
      <c r="B11" s="19" t="s">
        <v>76</v>
      </c>
      <c r="C11" s="43">
        <v>3000</v>
      </c>
      <c r="D11" s="27" t="s">
        <v>7</v>
      </c>
      <c r="E11" s="19" t="s">
        <v>38</v>
      </c>
      <c r="F11" s="19" t="s">
        <v>38</v>
      </c>
      <c r="G11" s="13" t="s">
        <v>19</v>
      </c>
      <c r="H11" s="13" t="s">
        <v>90</v>
      </c>
    </row>
    <row r="12" spans="1:8" s="7" customFormat="1" ht="24.75" customHeight="1" x14ac:dyDescent="0.3">
      <c r="A12" s="22"/>
      <c r="B12" s="23" t="s">
        <v>36</v>
      </c>
      <c r="C12" s="22"/>
      <c r="D12" s="28"/>
      <c r="E12" s="26"/>
      <c r="F12" s="26" t="s">
        <v>39</v>
      </c>
      <c r="G12" s="22" t="s">
        <v>18</v>
      </c>
      <c r="H12" s="22" t="s">
        <v>88</v>
      </c>
    </row>
    <row r="13" spans="1:8" s="7" customFormat="1" ht="24.75" customHeight="1" x14ac:dyDescent="0.3">
      <c r="A13" s="13">
        <v>4</v>
      </c>
      <c r="B13" s="19" t="s">
        <v>77</v>
      </c>
      <c r="C13" s="43">
        <v>29797</v>
      </c>
      <c r="D13" s="20" t="s">
        <v>7</v>
      </c>
      <c r="E13" s="29" t="s">
        <v>29</v>
      </c>
      <c r="F13" s="29" t="s">
        <v>29</v>
      </c>
      <c r="G13" s="13" t="s">
        <v>19</v>
      </c>
      <c r="H13" s="13" t="s">
        <v>87</v>
      </c>
    </row>
    <row r="14" spans="1:8" s="7" customFormat="1" ht="24.75" customHeight="1" x14ac:dyDescent="0.3">
      <c r="A14" s="22"/>
      <c r="B14" s="23" t="s">
        <v>54</v>
      </c>
      <c r="C14" s="22"/>
      <c r="D14" s="24"/>
      <c r="E14" s="30"/>
      <c r="F14" s="26" t="s">
        <v>91</v>
      </c>
      <c r="G14" s="22" t="s">
        <v>18</v>
      </c>
      <c r="H14" s="22" t="s">
        <v>69</v>
      </c>
    </row>
    <row r="15" spans="1:8" s="7" customFormat="1" ht="24.75" customHeight="1" x14ac:dyDescent="0.3">
      <c r="A15" s="13">
        <v>5</v>
      </c>
      <c r="B15" s="19" t="s">
        <v>63</v>
      </c>
      <c r="C15" s="43">
        <v>9449</v>
      </c>
      <c r="D15" s="20" t="s">
        <v>7</v>
      </c>
      <c r="E15" s="29" t="s">
        <v>65</v>
      </c>
      <c r="F15" s="29" t="s">
        <v>65</v>
      </c>
      <c r="G15" s="13" t="s">
        <v>19</v>
      </c>
      <c r="H15" s="13" t="s">
        <v>68</v>
      </c>
    </row>
    <row r="16" spans="1:8" s="7" customFormat="1" ht="24.75" customHeight="1" x14ac:dyDescent="0.3">
      <c r="A16" s="22"/>
      <c r="B16" s="23" t="s">
        <v>66</v>
      </c>
      <c r="C16" s="22"/>
      <c r="D16" s="24"/>
      <c r="E16" s="30"/>
      <c r="F16" s="26" t="s">
        <v>92</v>
      </c>
      <c r="G16" s="22" t="s">
        <v>18</v>
      </c>
      <c r="H16" s="22" t="s">
        <v>93</v>
      </c>
    </row>
    <row r="17" spans="1:8" s="7" customFormat="1" ht="24.75" customHeight="1" x14ac:dyDescent="0.3">
      <c r="A17" s="13">
        <v>6</v>
      </c>
      <c r="B17" s="19" t="s">
        <v>94</v>
      </c>
      <c r="C17" s="43">
        <v>46500</v>
      </c>
      <c r="D17" s="20" t="s">
        <v>7</v>
      </c>
      <c r="E17" s="29" t="s">
        <v>67</v>
      </c>
      <c r="F17" s="29" t="s">
        <v>67</v>
      </c>
      <c r="G17" s="13" t="s">
        <v>19</v>
      </c>
      <c r="H17" s="13" t="s">
        <v>96</v>
      </c>
    </row>
    <row r="18" spans="1:8" s="7" customFormat="1" ht="24.75" customHeight="1" x14ac:dyDescent="0.3">
      <c r="A18" s="22"/>
      <c r="B18" s="23" t="s">
        <v>36</v>
      </c>
      <c r="C18" s="22"/>
      <c r="D18" s="24"/>
      <c r="E18" s="30"/>
      <c r="F18" s="26" t="s">
        <v>95</v>
      </c>
      <c r="G18" s="22" t="s">
        <v>18</v>
      </c>
      <c r="H18" s="22" t="s">
        <v>97</v>
      </c>
    </row>
    <row r="19" spans="1:8" s="7" customFormat="1" ht="24.75" customHeight="1" x14ac:dyDescent="0.3">
      <c r="A19" s="13">
        <v>7</v>
      </c>
      <c r="B19" s="19" t="s">
        <v>98</v>
      </c>
      <c r="C19" s="43">
        <v>38500</v>
      </c>
      <c r="D19" s="20" t="s">
        <v>7</v>
      </c>
      <c r="E19" s="29" t="s">
        <v>67</v>
      </c>
      <c r="F19" s="29" t="s">
        <v>67</v>
      </c>
      <c r="G19" s="13" t="s">
        <v>19</v>
      </c>
      <c r="H19" s="13" t="s">
        <v>100</v>
      </c>
    </row>
    <row r="20" spans="1:8" s="7" customFormat="1" ht="24.75" customHeight="1" x14ac:dyDescent="0.3">
      <c r="A20" s="22"/>
      <c r="B20" s="23" t="s">
        <v>36</v>
      </c>
      <c r="C20" s="22"/>
      <c r="D20" s="24"/>
      <c r="E20" s="30"/>
      <c r="F20" s="26" t="s">
        <v>99</v>
      </c>
      <c r="G20" s="22" t="s">
        <v>18</v>
      </c>
      <c r="H20" s="22" t="s">
        <v>97</v>
      </c>
    </row>
    <row r="21" spans="1:8" s="7" customFormat="1" ht="24.75" customHeight="1" x14ac:dyDescent="0.3">
      <c r="A21" s="14"/>
      <c r="C21" s="51">
        <f>SUM(C7:C20)</f>
        <v>137906</v>
      </c>
      <c r="D21" s="31"/>
      <c r="E21" s="32"/>
      <c r="F21" s="33"/>
      <c r="G21" s="14"/>
      <c r="H21" s="14"/>
    </row>
    <row r="22" spans="1:8" s="7" customFormat="1" ht="24.75" customHeight="1" x14ac:dyDescent="0.3">
      <c r="A22" s="14"/>
      <c r="C22" s="14"/>
      <c r="D22" s="31"/>
      <c r="E22" s="32"/>
      <c r="F22" s="33" t="s">
        <v>4</v>
      </c>
      <c r="G22" s="14"/>
      <c r="H22" s="14"/>
    </row>
    <row r="23" spans="1:8" s="7" customFormat="1" ht="24.75" customHeight="1" x14ac:dyDescent="0.3">
      <c r="A23" s="14"/>
      <c r="C23" s="14"/>
      <c r="D23" s="31"/>
      <c r="E23" s="32"/>
      <c r="F23" s="34" t="s">
        <v>51</v>
      </c>
      <c r="G23" s="14"/>
      <c r="H23" s="14"/>
    </row>
    <row r="24" spans="1:8" s="7" customFormat="1" ht="20.25" customHeight="1" x14ac:dyDescent="0.3">
      <c r="A24" s="14"/>
      <c r="C24" s="14"/>
      <c r="D24" s="31"/>
      <c r="E24" s="32"/>
      <c r="F24" s="33"/>
      <c r="G24" s="14"/>
      <c r="H24" s="14"/>
    </row>
    <row r="25" spans="1:8" s="7" customFormat="1" ht="20.25" customHeight="1" x14ac:dyDescent="0.3">
      <c r="A25" s="14"/>
      <c r="C25" s="14"/>
      <c r="D25" s="31"/>
      <c r="E25" s="32"/>
      <c r="F25" s="33"/>
      <c r="G25" s="14"/>
      <c r="H25" s="14"/>
    </row>
    <row r="26" spans="1:8" s="7" customFormat="1" ht="20.25" customHeight="1" x14ac:dyDescent="0.3">
      <c r="A26" s="14"/>
      <c r="C26" s="14"/>
      <c r="D26" s="31"/>
      <c r="E26" s="32"/>
      <c r="F26" s="33"/>
      <c r="G26" s="14"/>
      <c r="H26" s="14"/>
    </row>
    <row r="27" spans="1:8" s="7" customFormat="1" ht="20.25" customHeight="1" x14ac:dyDescent="0.3">
      <c r="D27" s="8"/>
      <c r="E27" s="8"/>
      <c r="F27" s="34"/>
      <c r="H27" s="9"/>
    </row>
    <row r="28" spans="1:8" s="7" customFormat="1" ht="20.25" customHeight="1" x14ac:dyDescent="0.3">
      <c r="D28" s="8"/>
      <c r="E28" s="8"/>
      <c r="F28" s="34"/>
      <c r="H28" s="9"/>
    </row>
    <row r="29" spans="1:8" s="7" customFormat="1" ht="20.25" customHeight="1" x14ac:dyDescent="0.3">
      <c r="D29" s="8"/>
      <c r="E29" s="8"/>
      <c r="F29" s="34"/>
      <c r="H29" s="9"/>
    </row>
    <row r="30" spans="1:8" s="7" customFormat="1" ht="20.25" customHeight="1" x14ac:dyDescent="0.3">
      <c r="D30" s="8"/>
      <c r="E30" s="8"/>
      <c r="F30" s="34"/>
      <c r="H30" s="9"/>
    </row>
    <row r="31" spans="1:8" s="7" customFormat="1" ht="27" customHeight="1" x14ac:dyDescent="0.3">
      <c r="D31" s="8"/>
      <c r="E31" s="8"/>
      <c r="H31" s="9" t="s">
        <v>3</v>
      </c>
    </row>
    <row r="32" spans="1:8" s="10" customFormat="1" ht="27" customHeight="1" x14ac:dyDescent="0.3">
      <c r="A32" s="55" t="s">
        <v>73</v>
      </c>
      <c r="B32" s="55"/>
      <c r="C32" s="55"/>
      <c r="D32" s="55"/>
      <c r="E32" s="55"/>
      <c r="F32" s="55"/>
      <c r="G32" s="55"/>
      <c r="H32" s="55"/>
    </row>
    <row r="33" spans="1:8" s="10" customFormat="1" ht="27" customHeight="1" x14ac:dyDescent="0.3">
      <c r="A33" s="56" t="s">
        <v>0</v>
      </c>
      <c r="B33" s="56"/>
      <c r="C33" s="55"/>
      <c r="D33" s="55"/>
      <c r="E33" s="55"/>
      <c r="F33" s="55"/>
      <c r="G33" s="55"/>
      <c r="H33" s="55"/>
    </row>
    <row r="34" spans="1:8" s="14" customFormat="1" ht="27" customHeight="1" x14ac:dyDescent="0.3">
      <c r="A34" s="11" t="s">
        <v>6</v>
      </c>
      <c r="B34" s="57" t="s">
        <v>11</v>
      </c>
      <c r="C34" s="12" t="s">
        <v>1</v>
      </c>
      <c r="D34" s="59" t="s">
        <v>12</v>
      </c>
      <c r="E34" s="59" t="s">
        <v>13</v>
      </c>
      <c r="F34" s="57" t="s">
        <v>14</v>
      </c>
      <c r="G34" s="11" t="s">
        <v>15</v>
      </c>
      <c r="H34" s="13" t="s">
        <v>16</v>
      </c>
    </row>
    <row r="35" spans="1:8" s="14" customFormat="1" ht="27" customHeight="1" x14ac:dyDescent="0.3">
      <c r="A35" s="15" t="s">
        <v>5</v>
      </c>
      <c r="B35" s="58"/>
      <c r="C35" s="16" t="s">
        <v>2</v>
      </c>
      <c r="D35" s="60"/>
      <c r="E35" s="61"/>
      <c r="F35" s="62"/>
      <c r="G35" s="15"/>
      <c r="H35" s="18" t="s">
        <v>17</v>
      </c>
    </row>
    <row r="36" spans="1:8" s="7" customFormat="1" ht="27" customHeight="1" x14ac:dyDescent="0.3">
      <c r="A36" s="13">
        <v>8</v>
      </c>
      <c r="B36" s="19" t="s">
        <v>63</v>
      </c>
      <c r="C36" s="43">
        <v>3900</v>
      </c>
      <c r="D36" s="20" t="s">
        <v>7</v>
      </c>
      <c r="E36" s="29" t="s">
        <v>101</v>
      </c>
      <c r="F36" s="29" t="s">
        <v>101</v>
      </c>
      <c r="G36" s="13" t="s">
        <v>19</v>
      </c>
      <c r="H36" s="13" t="s">
        <v>103</v>
      </c>
    </row>
    <row r="37" spans="1:8" s="7" customFormat="1" ht="27" customHeight="1" x14ac:dyDescent="0.3">
      <c r="A37" s="22"/>
      <c r="B37" s="23" t="s">
        <v>64</v>
      </c>
      <c r="C37" s="22"/>
      <c r="D37" s="24"/>
      <c r="E37" s="30"/>
      <c r="F37" s="26" t="s">
        <v>102</v>
      </c>
      <c r="G37" s="22" t="s">
        <v>18</v>
      </c>
      <c r="H37" s="22" t="s">
        <v>97</v>
      </c>
    </row>
    <row r="38" spans="1:8" s="7" customFormat="1" ht="27" customHeight="1" x14ac:dyDescent="0.3">
      <c r="A38" s="13">
        <v>9</v>
      </c>
      <c r="B38" s="19" t="s">
        <v>104</v>
      </c>
      <c r="C38" s="43">
        <v>6190</v>
      </c>
      <c r="D38" s="20" t="s">
        <v>7</v>
      </c>
      <c r="E38" s="29" t="s">
        <v>65</v>
      </c>
      <c r="F38" s="29" t="s">
        <v>65</v>
      </c>
      <c r="G38" s="13" t="s">
        <v>19</v>
      </c>
      <c r="H38" s="13" t="s">
        <v>106</v>
      </c>
    </row>
    <row r="39" spans="1:8" s="7" customFormat="1" ht="27" customHeight="1" x14ac:dyDescent="0.3">
      <c r="A39" s="22"/>
      <c r="B39" s="23" t="s">
        <v>54</v>
      </c>
      <c r="C39" s="22"/>
      <c r="D39" s="24"/>
      <c r="E39" s="30"/>
      <c r="F39" s="26" t="s">
        <v>105</v>
      </c>
      <c r="G39" s="22" t="s">
        <v>18</v>
      </c>
      <c r="H39" s="22" t="s">
        <v>107</v>
      </c>
    </row>
    <row r="40" spans="1:8" s="7" customFormat="1" ht="27" customHeight="1" x14ac:dyDescent="0.3">
      <c r="A40" s="13">
        <v>10</v>
      </c>
      <c r="B40" s="19" t="s">
        <v>63</v>
      </c>
      <c r="C40" s="43">
        <v>8135</v>
      </c>
      <c r="D40" s="20" t="s">
        <v>7</v>
      </c>
      <c r="E40" s="29" t="s">
        <v>65</v>
      </c>
      <c r="F40" s="29" t="s">
        <v>65</v>
      </c>
      <c r="G40" s="13" t="s">
        <v>19</v>
      </c>
      <c r="H40" s="13" t="s">
        <v>109</v>
      </c>
    </row>
    <row r="41" spans="1:8" s="7" customFormat="1" ht="27" customHeight="1" x14ac:dyDescent="0.3">
      <c r="A41" s="22"/>
      <c r="B41" s="23" t="s">
        <v>54</v>
      </c>
      <c r="C41" s="22"/>
      <c r="D41" s="24"/>
      <c r="E41" s="30"/>
      <c r="F41" s="26" t="s">
        <v>108</v>
      </c>
      <c r="G41" s="22" t="s">
        <v>18</v>
      </c>
      <c r="H41" s="22" t="s">
        <v>107</v>
      </c>
    </row>
    <row r="42" spans="1:8" s="7" customFormat="1" ht="27" customHeight="1" x14ac:dyDescent="0.3">
      <c r="A42" s="13">
        <v>11</v>
      </c>
      <c r="B42" s="19" t="s">
        <v>110</v>
      </c>
      <c r="C42" s="43">
        <v>22800</v>
      </c>
      <c r="D42" s="20" t="s">
        <v>7</v>
      </c>
      <c r="E42" s="29" t="s">
        <v>111</v>
      </c>
      <c r="F42" s="29" t="s">
        <v>111</v>
      </c>
      <c r="G42" s="13" t="s">
        <v>19</v>
      </c>
      <c r="H42" s="13" t="s">
        <v>113</v>
      </c>
    </row>
    <row r="43" spans="1:8" s="7" customFormat="1" ht="27" customHeight="1" x14ac:dyDescent="0.3">
      <c r="A43" s="22"/>
      <c r="B43" s="23" t="s">
        <v>72</v>
      </c>
      <c r="C43" s="22"/>
      <c r="D43" s="24"/>
      <c r="E43" s="30"/>
      <c r="F43" s="26" t="s">
        <v>112</v>
      </c>
      <c r="G43" s="22" t="s">
        <v>18</v>
      </c>
      <c r="H43" s="22" t="s">
        <v>114</v>
      </c>
    </row>
    <row r="44" spans="1:8" s="7" customFormat="1" ht="27" customHeight="1" x14ac:dyDescent="0.3">
      <c r="A44" s="13">
        <v>12</v>
      </c>
      <c r="B44" s="19" t="s">
        <v>63</v>
      </c>
      <c r="C44" s="43">
        <v>22020</v>
      </c>
      <c r="D44" s="20" t="s">
        <v>7</v>
      </c>
      <c r="E44" s="29" t="s">
        <v>65</v>
      </c>
      <c r="F44" s="29" t="s">
        <v>65</v>
      </c>
      <c r="G44" s="13" t="s">
        <v>19</v>
      </c>
      <c r="H44" s="13" t="s">
        <v>151</v>
      </c>
    </row>
    <row r="45" spans="1:8" s="7" customFormat="1" ht="27" customHeight="1" x14ac:dyDescent="0.3">
      <c r="A45" s="22"/>
      <c r="B45" s="23" t="s">
        <v>36</v>
      </c>
      <c r="C45" s="22"/>
      <c r="D45" s="24"/>
      <c r="E45" s="30"/>
      <c r="F45" s="26" t="s">
        <v>150</v>
      </c>
      <c r="G45" s="22" t="s">
        <v>18</v>
      </c>
      <c r="H45" s="22" t="s">
        <v>152</v>
      </c>
    </row>
    <row r="46" spans="1:8" s="7" customFormat="1" ht="27" customHeight="1" x14ac:dyDescent="0.3">
      <c r="C46" s="52">
        <f>SUM(C36:C45)</f>
        <v>63045</v>
      </c>
      <c r="D46" s="8"/>
      <c r="E46" s="8"/>
      <c r="F46" s="34"/>
      <c r="H46" s="9"/>
    </row>
    <row r="47" spans="1:8" s="7" customFormat="1" ht="20.25" customHeight="1" x14ac:dyDescent="0.3">
      <c r="D47" s="8"/>
      <c r="E47" s="8"/>
      <c r="F47" s="33" t="s">
        <v>4</v>
      </c>
      <c r="H47" s="9"/>
    </row>
    <row r="48" spans="1:8" s="7" customFormat="1" ht="20.25" customHeight="1" x14ac:dyDescent="0.3">
      <c r="D48" s="8"/>
      <c r="E48" s="8"/>
      <c r="F48" s="34" t="s">
        <v>51</v>
      </c>
      <c r="H48" s="9"/>
    </row>
    <row r="49" spans="1:8" s="7" customFormat="1" ht="20.25" customHeight="1" x14ac:dyDescent="0.3">
      <c r="D49" s="8"/>
      <c r="E49" s="8"/>
      <c r="F49" s="34"/>
      <c r="H49" s="9"/>
    </row>
    <row r="50" spans="1:8" s="7" customFormat="1" ht="20.25" customHeight="1" x14ac:dyDescent="0.3">
      <c r="D50" s="8"/>
      <c r="E50" s="8"/>
      <c r="F50" s="34"/>
      <c r="H50" s="9"/>
    </row>
    <row r="51" spans="1:8" s="7" customFormat="1" ht="20.25" customHeight="1" x14ac:dyDescent="0.3">
      <c r="D51" s="8"/>
      <c r="E51" s="8"/>
      <c r="F51" s="34"/>
      <c r="H51" s="9"/>
    </row>
    <row r="52" spans="1:8" s="7" customFormat="1" ht="20.25" customHeight="1" x14ac:dyDescent="0.3">
      <c r="D52" s="8"/>
      <c r="E52" s="8"/>
      <c r="F52" s="34"/>
      <c r="H52" s="9"/>
    </row>
    <row r="53" spans="1:8" s="7" customFormat="1" ht="23.25" customHeight="1" x14ac:dyDescent="0.3">
      <c r="D53" s="8"/>
      <c r="E53" s="8"/>
      <c r="H53" s="9" t="s">
        <v>3</v>
      </c>
    </row>
    <row r="54" spans="1:8" s="10" customFormat="1" ht="23.25" customHeight="1" x14ac:dyDescent="0.3">
      <c r="A54" s="55" t="s">
        <v>73</v>
      </c>
      <c r="B54" s="55"/>
      <c r="C54" s="55"/>
      <c r="D54" s="55"/>
      <c r="E54" s="55"/>
      <c r="F54" s="55"/>
      <c r="G54" s="55"/>
      <c r="H54" s="55"/>
    </row>
    <row r="55" spans="1:8" s="10" customFormat="1" ht="23.25" customHeight="1" x14ac:dyDescent="0.3">
      <c r="A55" s="56" t="s">
        <v>0</v>
      </c>
      <c r="B55" s="56"/>
      <c r="C55" s="55"/>
      <c r="D55" s="55"/>
      <c r="E55" s="55"/>
      <c r="F55" s="55"/>
      <c r="G55" s="55"/>
      <c r="H55" s="55"/>
    </row>
    <row r="56" spans="1:8" s="14" customFormat="1" ht="22.5" customHeight="1" x14ac:dyDescent="0.3">
      <c r="A56" s="11" t="s">
        <v>6</v>
      </c>
      <c r="B56" s="57" t="s">
        <v>11</v>
      </c>
      <c r="C56" s="12" t="s">
        <v>1</v>
      </c>
      <c r="D56" s="59" t="s">
        <v>12</v>
      </c>
      <c r="E56" s="59" t="s">
        <v>13</v>
      </c>
      <c r="F56" s="57" t="s">
        <v>14</v>
      </c>
      <c r="G56" s="11" t="s">
        <v>15</v>
      </c>
      <c r="H56" s="13" t="s">
        <v>16</v>
      </c>
    </row>
    <row r="57" spans="1:8" s="14" customFormat="1" ht="22.5" customHeight="1" x14ac:dyDescent="0.3">
      <c r="A57" s="15" t="s">
        <v>5</v>
      </c>
      <c r="B57" s="62"/>
      <c r="C57" s="16" t="s">
        <v>2</v>
      </c>
      <c r="D57" s="61"/>
      <c r="E57" s="61"/>
      <c r="F57" s="62"/>
      <c r="G57" s="15"/>
      <c r="H57" s="18" t="s">
        <v>17</v>
      </c>
    </row>
    <row r="58" spans="1:8" s="7" customFormat="1" ht="22.5" customHeight="1" x14ac:dyDescent="0.3">
      <c r="A58" s="13">
        <v>1</v>
      </c>
      <c r="B58" s="19" t="s">
        <v>78</v>
      </c>
      <c r="C58" s="35">
        <v>9000</v>
      </c>
      <c r="D58" s="20" t="s">
        <v>7</v>
      </c>
      <c r="E58" s="19" t="s">
        <v>9</v>
      </c>
      <c r="F58" s="19" t="s">
        <v>9</v>
      </c>
      <c r="G58" s="13" t="s">
        <v>20</v>
      </c>
      <c r="H58" s="13" t="s">
        <v>115</v>
      </c>
    </row>
    <row r="59" spans="1:8" s="7" customFormat="1" ht="22.5" customHeight="1" x14ac:dyDescent="0.3">
      <c r="A59" s="22"/>
      <c r="B59" s="23" t="s">
        <v>40</v>
      </c>
      <c r="C59" s="36"/>
      <c r="D59" s="37"/>
      <c r="E59" s="38"/>
      <c r="F59" s="38" t="s">
        <v>21</v>
      </c>
      <c r="G59" s="22" t="s">
        <v>18</v>
      </c>
      <c r="H59" s="39" t="s">
        <v>69</v>
      </c>
    </row>
    <row r="60" spans="1:8" s="7" customFormat="1" ht="22.5" customHeight="1" x14ac:dyDescent="0.3">
      <c r="A60" s="13">
        <v>2</v>
      </c>
      <c r="B60" s="19" t="s">
        <v>79</v>
      </c>
      <c r="C60" s="35">
        <v>11129</v>
      </c>
      <c r="D60" s="20" t="s">
        <v>7</v>
      </c>
      <c r="E60" s="21" t="s">
        <v>26</v>
      </c>
      <c r="F60" s="21" t="s">
        <v>26</v>
      </c>
      <c r="G60" s="13" t="s">
        <v>20</v>
      </c>
      <c r="H60" s="13" t="s">
        <v>116</v>
      </c>
    </row>
    <row r="61" spans="1:8" s="7" customFormat="1" ht="22.5" customHeight="1" x14ac:dyDescent="0.3">
      <c r="A61" s="22"/>
      <c r="B61" s="23" t="s">
        <v>41</v>
      </c>
      <c r="C61" s="36"/>
      <c r="D61" s="37"/>
      <c r="E61" s="38"/>
      <c r="F61" s="38" t="s">
        <v>70</v>
      </c>
      <c r="G61" s="22" t="s">
        <v>18</v>
      </c>
      <c r="H61" s="39" t="s">
        <v>69</v>
      </c>
    </row>
    <row r="62" spans="1:8" s="7" customFormat="1" ht="22.5" customHeight="1" x14ac:dyDescent="0.3">
      <c r="A62" s="18">
        <v>3</v>
      </c>
      <c r="B62" s="7" t="s">
        <v>78</v>
      </c>
      <c r="C62" s="53">
        <v>12000</v>
      </c>
      <c r="D62" s="40" t="s">
        <v>7</v>
      </c>
      <c r="E62" s="41" t="s">
        <v>22</v>
      </c>
      <c r="F62" s="41" t="s">
        <v>22</v>
      </c>
      <c r="G62" s="13" t="s">
        <v>20</v>
      </c>
      <c r="H62" s="13" t="s">
        <v>117</v>
      </c>
    </row>
    <row r="63" spans="1:8" s="7" customFormat="1" ht="22.5" customHeight="1" x14ac:dyDescent="0.3">
      <c r="A63" s="22"/>
      <c r="B63" s="23" t="s">
        <v>42</v>
      </c>
      <c r="C63" s="36"/>
      <c r="D63" s="37"/>
      <c r="E63" s="42"/>
      <c r="F63" s="42" t="s">
        <v>31</v>
      </c>
      <c r="G63" s="22" t="s">
        <v>18</v>
      </c>
      <c r="H63" s="22" t="s">
        <v>118</v>
      </c>
    </row>
    <row r="64" spans="1:8" s="7" customFormat="1" ht="22.5" customHeight="1" x14ac:dyDescent="0.3">
      <c r="A64" s="13">
        <v>4</v>
      </c>
      <c r="B64" s="7" t="s">
        <v>78</v>
      </c>
      <c r="C64" s="35">
        <v>10000</v>
      </c>
      <c r="D64" s="20" t="s">
        <v>7</v>
      </c>
      <c r="E64" s="21" t="s">
        <v>23</v>
      </c>
      <c r="F64" s="21" t="s">
        <v>23</v>
      </c>
      <c r="G64" s="13" t="s">
        <v>20</v>
      </c>
      <c r="H64" s="13" t="s">
        <v>121</v>
      </c>
    </row>
    <row r="65" spans="1:8" s="7" customFormat="1" ht="22.5" customHeight="1" x14ac:dyDescent="0.3">
      <c r="A65" s="22"/>
      <c r="B65" s="23" t="s">
        <v>43</v>
      </c>
      <c r="C65" s="36"/>
      <c r="D65" s="37"/>
      <c r="E65" s="42"/>
      <c r="F65" s="38" t="s">
        <v>30</v>
      </c>
      <c r="G65" s="22" t="s">
        <v>18</v>
      </c>
      <c r="H65" s="22" t="s">
        <v>122</v>
      </c>
    </row>
    <row r="66" spans="1:8" s="7" customFormat="1" ht="22.5" customHeight="1" x14ac:dyDescent="0.3">
      <c r="A66" s="13">
        <v>5</v>
      </c>
      <c r="B66" s="7" t="s">
        <v>80</v>
      </c>
      <c r="C66" s="35">
        <v>13300</v>
      </c>
      <c r="D66" s="20" t="s">
        <v>7</v>
      </c>
      <c r="E66" s="21" t="s">
        <v>27</v>
      </c>
      <c r="F66" s="21" t="s">
        <v>27</v>
      </c>
      <c r="G66" s="13" t="s">
        <v>20</v>
      </c>
      <c r="H66" s="13" t="s">
        <v>124</v>
      </c>
    </row>
    <row r="67" spans="1:8" s="7" customFormat="1" ht="22.5" customHeight="1" x14ac:dyDescent="0.3">
      <c r="A67" s="22"/>
      <c r="B67" s="23" t="s">
        <v>43</v>
      </c>
      <c r="C67" s="36"/>
      <c r="D67" s="37"/>
      <c r="E67" s="42"/>
      <c r="F67" s="38" t="s">
        <v>123</v>
      </c>
      <c r="G67" s="22" t="s">
        <v>18</v>
      </c>
      <c r="H67" s="22" t="s">
        <v>69</v>
      </c>
    </row>
    <row r="68" spans="1:8" s="7" customFormat="1" ht="22.5" customHeight="1" x14ac:dyDescent="0.3">
      <c r="A68" s="13">
        <v>7</v>
      </c>
      <c r="B68" s="19" t="s">
        <v>78</v>
      </c>
      <c r="C68" s="35">
        <v>9000</v>
      </c>
      <c r="D68" s="20" t="s">
        <v>7</v>
      </c>
      <c r="E68" s="19" t="s">
        <v>33</v>
      </c>
      <c r="F68" s="19" t="s">
        <v>33</v>
      </c>
      <c r="G68" s="13" t="s">
        <v>20</v>
      </c>
      <c r="H68" s="13" t="s">
        <v>125</v>
      </c>
    </row>
    <row r="69" spans="1:8" s="7" customFormat="1" ht="22.5" customHeight="1" x14ac:dyDescent="0.3">
      <c r="A69" s="22"/>
      <c r="B69" s="23" t="s">
        <v>40</v>
      </c>
      <c r="C69" s="36"/>
      <c r="D69" s="37"/>
      <c r="E69" s="38"/>
      <c r="F69" s="38" t="s">
        <v>21</v>
      </c>
      <c r="G69" s="22" t="s">
        <v>18</v>
      </c>
      <c r="H69" s="22" t="s">
        <v>88</v>
      </c>
    </row>
    <row r="70" spans="1:8" s="7" customFormat="1" ht="21.75" customHeight="1" x14ac:dyDescent="0.3">
      <c r="A70" s="13">
        <v>8</v>
      </c>
      <c r="B70" s="19" t="s">
        <v>78</v>
      </c>
      <c r="C70" s="35">
        <v>9000</v>
      </c>
      <c r="D70" s="20" t="s">
        <v>7</v>
      </c>
      <c r="E70" s="19" t="s">
        <v>52</v>
      </c>
      <c r="F70" s="19" t="s">
        <v>52</v>
      </c>
      <c r="G70" s="13" t="s">
        <v>20</v>
      </c>
      <c r="H70" s="13" t="s">
        <v>126</v>
      </c>
    </row>
    <row r="71" spans="1:8" s="7" customFormat="1" ht="22.5" customHeight="1" x14ac:dyDescent="0.3">
      <c r="A71" s="22"/>
      <c r="B71" s="23" t="s">
        <v>44</v>
      </c>
      <c r="C71" s="36"/>
      <c r="D71" s="37"/>
      <c r="E71" s="38"/>
      <c r="F71" s="38" t="s">
        <v>21</v>
      </c>
      <c r="G71" s="22" t="s">
        <v>18</v>
      </c>
      <c r="H71" s="22" t="s">
        <v>69</v>
      </c>
    </row>
    <row r="72" spans="1:8" s="7" customFormat="1" ht="22.5" customHeight="1" x14ac:dyDescent="0.3">
      <c r="A72" s="13">
        <v>9</v>
      </c>
      <c r="B72" s="19" t="s">
        <v>78</v>
      </c>
      <c r="C72" s="35">
        <v>10000</v>
      </c>
      <c r="D72" s="20" t="s">
        <v>7</v>
      </c>
      <c r="E72" s="19" t="s">
        <v>55</v>
      </c>
      <c r="F72" s="19" t="s">
        <v>55</v>
      </c>
      <c r="G72" s="13" t="s">
        <v>20</v>
      </c>
      <c r="H72" s="13" t="s">
        <v>120</v>
      </c>
    </row>
    <row r="73" spans="1:8" s="7" customFormat="1" ht="22.5" customHeight="1" x14ac:dyDescent="0.3">
      <c r="A73" s="22"/>
      <c r="B73" s="23" t="s">
        <v>40</v>
      </c>
      <c r="C73" s="36"/>
      <c r="D73" s="37"/>
      <c r="E73" s="38"/>
      <c r="F73" s="38" t="s">
        <v>32</v>
      </c>
      <c r="G73" s="22" t="s">
        <v>18</v>
      </c>
      <c r="H73" s="22" t="s">
        <v>69</v>
      </c>
    </row>
    <row r="74" spans="1:8" s="7" customFormat="1" ht="22.5" customHeight="1" x14ac:dyDescent="0.3">
      <c r="A74" s="13">
        <v>10</v>
      </c>
      <c r="B74" s="19" t="s">
        <v>78</v>
      </c>
      <c r="C74" s="35">
        <v>9000</v>
      </c>
      <c r="D74" s="20" t="s">
        <v>7</v>
      </c>
      <c r="E74" s="19" t="s">
        <v>71</v>
      </c>
      <c r="F74" s="19" t="s">
        <v>71</v>
      </c>
      <c r="G74" s="13" t="s">
        <v>20</v>
      </c>
      <c r="H74" s="13" t="s">
        <v>119</v>
      </c>
    </row>
    <row r="75" spans="1:8" s="7" customFormat="1" ht="22.5" customHeight="1" x14ac:dyDescent="0.3">
      <c r="A75" s="22"/>
      <c r="B75" s="23" t="s">
        <v>62</v>
      </c>
      <c r="C75" s="36"/>
      <c r="D75" s="37"/>
      <c r="E75" s="38"/>
      <c r="F75" s="38" t="s">
        <v>21</v>
      </c>
      <c r="G75" s="22" t="s">
        <v>18</v>
      </c>
      <c r="H75" s="22" t="s">
        <v>69</v>
      </c>
    </row>
    <row r="76" spans="1:8" s="7" customFormat="1" ht="22.5" customHeight="1" x14ac:dyDescent="0.3">
      <c r="A76" s="13">
        <v>11</v>
      </c>
      <c r="B76" s="19" t="s">
        <v>81</v>
      </c>
      <c r="C76" s="43">
        <v>3000</v>
      </c>
      <c r="D76" s="20" t="s">
        <v>7</v>
      </c>
      <c r="E76" s="19" t="s">
        <v>24</v>
      </c>
      <c r="F76" s="19" t="s">
        <v>24</v>
      </c>
      <c r="G76" s="13" t="s">
        <v>20</v>
      </c>
      <c r="H76" s="13" t="s">
        <v>127</v>
      </c>
    </row>
    <row r="77" spans="1:8" s="7" customFormat="1" ht="22.5" customHeight="1" x14ac:dyDescent="0.3">
      <c r="A77" s="22"/>
      <c r="B77" s="23" t="s">
        <v>45</v>
      </c>
      <c r="C77" s="22"/>
      <c r="D77" s="37"/>
      <c r="E77" s="38"/>
      <c r="F77" s="38" t="s">
        <v>25</v>
      </c>
      <c r="G77" s="22" t="s">
        <v>18</v>
      </c>
      <c r="H77" s="22" t="s">
        <v>69</v>
      </c>
    </row>
    <row r="78" spans="1:8" s="7" customFormat="1" ht="22.5" customHeight="1" x14ac:dyDescent="0.3">
      <c r="A78" s="14"/>
      <c r="C78" s="51">
        <f>SUM(C58:C77)</f>
        <v>95429</v>
      </c>
      <c r="D78" s="31"/>
      <c r="E78" s="44"/>
      <c r="F78" s="33" t="s">
        <v>4</v>
      </c>
      <c r="G78" s="14"/>
      <c r="H78" s="14"/>
    </row>
    <row r="79" spans="1:8" s="7" customFormat="1" ht="22.5" customHeight="1" x14ac:dyDescent="0.3">
      <c r="A79" s="14"/>
      <c r="C79" s="14"/>
      <c r="D79" s="31"/>
      <c r="E79" s="44"/>
      <c r="F79" s="34" t="s">
        <v>51</v>
      </c>
      <c r="G79" s="14"/>
      <c r="H79" s="14" t="s">
        <v>53</v>
      </c>
    </row>
    <row r="80" spans="1:8" s="7" customFormat="1" ht="22.5" customHeight="1" x14ac:dyDescent="0.3">
      <c r="A80" s="14"/>
      <c r="C80" s="14"/>
      <c r="D80" s="31"/>
      <c r="E80" s="44"/>
      <c r="F80" s="34"/>
      <c r="G80" s="14"/>
      <c r="H80" s="14"/>
    </row>
    <row r="81" spans="1:136" s="7" customFormat="1" ht="22.5" customHeight="1" x14ac:dyDescent="0.3">
      <c r="A81" s="14"/>
      <c r="C81" s="14"/>
      <c r="D81" s="31"/>
      <c r="E81" s="44"/>
      <c r="F81" s="34"/>
      <c r="G81" s="14"/>
      <c r="H81" s="14"/>
    </row>
    <row r="82" spans="1:136" s="7" customFormat="1" ht="22.5" customHeight="1" x14ac:dyDescent="0.3">
      <c r="A82" s="14"/>
      <c r="C82" s="14"/>
      <c r="D82" s="31"/>
      <c r="E82" s="44"/>
      <c r="F82" s="34"/>
      <c r="G82" s="14"/>
      <c r="H82" s="14"/>
    </row>
    <row r="83" spans="1:136" s="7" customFormat="1" ht="22.5" customHeight="1" x14ac:dyDescent="0.3">
      <c r="A83" s="14"/>
      <c r="C83" s="14"/>
      <c r="D83" s="31"/>
      <c r="E83" s="44"/>
      <c r="F83" s="34"/>
      <c r="G83" s="14"/>
      <c r="H83" s="14"/>
    </row>
    <row r="84" spans="1:136" s="7" customFormat="1" ht="22.5" customHeight="1" x14ac:dyDescent="0.3">
      <c r="A84" s="14"/>
      <c r="C84" s="14"/>
      <c r="D84" s="31"/>
      <c r="E84" s="44"/>
      <c r="F84" s="34"/>
      <c r="G84" s="14"/>
      <c r="H84" s="14"/>
    </row>
    <row r="85" spans="1:136" s="7" customFormat="1" ht="22.5" customHeight="1" x14ac:dyDescent="0.3">
      <c r="A85" s="14"/>
      <c r="C85" s="14"/>
      <c r="D85" s="31"/>
      <c r="E85" s="44"/>
      <c r="F85" s="34"/>
      <c r="G85" s="14"/>
      <c r="H85" s="14"/>
    </row>
    <row r="86" spans="1:136" s="7" customFormat="1" ht="26.25" customHeight="1" x14ac:dyDescent="0.3">
      <c r="D86" s="8"/>
      <c r="E86" s="8"/>
      <c r="H86" s="9" t="s">
        <v>3</v>
      </c>
    </row>
    <row r="87" spans="1:136" s="10" customFormat="1" ht="26.25" customHeight="1" x14ac:dyDescent="0.3">
      <c r="A87" s="55" t="s">
        <v>128</v>
      </c>
      <c r="B87" s="55"/>
      <c r="C87" s="55"/>
      <c r="D87" s="55"/>
      <c r="E87" s="55"/>
      <c r="F87" s="55"/>
      <c r="G87" s="55"/>
      <c r="H87" s="55"/>
    </row>
    <row r="88" spans="1:136" s="10" customFormat="1" ht="26.25" customHeight="1" x14ac:dyDescent="0.3">
      <c r="A88" s="56" t="s">
        <v>0</v>
      </c>
      <c r="B88" s="56"/>
      <c r="C88" s="55"/>
      <c r="D88" s="55"/>
      <c r="E88" s="55"/>
      <c r="F88" s="55"/>
      <c r="G88" s="55"/>
      <c r="H88" s="55"/>
    </row>
    <row r="89" spans="1:136" s="14" customFormat="1" ht="26.25" customHeight="1" x14ac:dyDescent="0.3">
      <c r="A89" s="11" t="s">
        <v>6</v>
      </c>
      <c r="B89" s="57" t="s">
        <v>11</v>
      </c>
      <c r="C89" s="12" t="s">
        <v>1</v>
      </c>
      <c r="D89" s="59" t="s">
        <v>12</v>
      </c>
      <c r="E89" s="59" t="s">
        <v>13</v>
      </c>
      <c r="F89" s="57" t="s">
        <v>14</v>
      </c>
      <c r="G89" s="11" t="s">
        <v>15</v>
      </c>
      <c r="H89" s="13" t="s">
        <v>16</v>
      </c>
    </row>
    <row r="90" spans="1:136" s="14" customFormat="1" ht="26.25" customHeight="1" x14ac:dyDescent="0.3">
      <c r="A90" s="17" t="s">
        <v>5</v>
      </c>
      <c r="B90" s="62"/>
      <c r="C90" s="36" t="s">
        <v>2</v>
      </c>
      <c r="D90" s="61"/>
      <c r="E90" s="61"/>
      <c r="F90" s="62"/>
      <c r="G90" s="17"/>
      <c r="H90" s="22" t="s">
        <v>17</v>
      </c>
    </row>
    <row r="91" spans="1:136" s="7" customFormat="1" ht="26.25" customHeight="1" x14ac:dyDescent="0.3">
      <c r="A91" s="13">
        <v>12</v>
      </c>
      <c r="B91" s="19" t="s">
        <v>82</v>
      </c>
      <c r="C91" s="43">
        <v>3500</v>
      </c>
      <c r="D91" s="20" t="s">
        <v>7</v>
      </c>
      <c r="E91" s="19" t="s">
        <v>47</v>
      </c>
      <c r="F91" s="19" t="s">
        <v>47</v>
      </c>
      <c r="G91" s="12" t="s">
        <v>20</v>
      </c>
      <c r="H91" s="13" t="s">
        <v>129</v>
      </c>
    </row>
    <row r="92" spans="1:136" s="7" customFormat="1" ht="26.25" customHeight="1" x14ac:dyDescent="0.3">
      <c r="A92" s="22"/>
      <c r="B92" s="23" t="s">
        <v>46</v>
      </c>
      <c r="C92" s="22"/>
      <c r="D92" s="37"/>
      <c r="E92" s="38"/>
      <c r="F92" s="38" t="s">
        <v>48</v>
      </c>
      <c r="G92" s="36" t="s">
        <v>18</v>
      </c>
      <c r="H92" s="22" t="s">
        <v>130</v>
      </c>
    </row>
    <row r="93" spans="1:136" s="45" customFormat="1" ht="26.25" customHeight="1" x14ac:dyDescent="0.3">
      <c r="A93" s="13">
        <v>13</v>
      </c>
      <c r="B93" s="19" t="s">
        <v>83</v>
      </c>
      <c r="C93" s="43">
        <v>2500</v>
      </c>
      <c r="D93" s="20" t="s">
        <v>7</v>
      </c>
      <c r="E93" s="19" t="s">
        <v>28</v>
      </c>
      <c r="F93" s="19" t="s">
        <v>28</v>
      </c>
      <c r="G93" s="12" t="s">
        <v>20</v>
      </c>
      <c r="H93" s="13" t="s">
        <v>131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</row>
    <row r="94" spans="1:136" s="46" customFormat="1" ht="26.25" customHeight="1" x14ac:dyDescent="0.3">
      <c r="A94" s="22"/>
      <c r="B94" s="23" t="s">
        <v>46</v>
      </c>
      <c r="C94" s="22"/>
      <c r="D94" s="37"/>
      <c r="E94" s="38"/>
      <c r="F94" s="38" t="s">
        <v>61</v>
      </c>
      <c r="G94" s="36" t="s">
        <v>18</v>
      </c>
      <c r="H94" s="22" t="s">
        <v>88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</row>
    <row r="95" spans="1:136" s="45" customFormat="1" ht="26.25" customHeight="1" x14ac:dyDescent="0.3">
      <c r="A95" s="13">
        <v>14</v>
      </c>
      <c r="B95" s="19" t="s">
        <v>84</v>
      </c>
      <c r="C95" s="43">
        <v>3000</v>
      </c>
      <c r="D95" s="20" t="s">
        <v>7</v>
      </c>
      <c r="E95" s="19" t="s">
        <v>34</v>
      </c>
      <c r="F95" s="19" t="s">
        <v>34</v>
      </c>
      <c r="G95" s="12" t="s">
        <v>20</v>
      </c>
      <c r="H95" s="13" t="s">
        <v>132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</row>
    <row r="96" spans="1:136" s="46" customFormat="1" ht="26.25" customHeight="1" x14ac:dyDescent="0.3">
      <c r="A96" s="22"/>
      <c r="B96" s="23" t="s">
        <v>45</v>
      </c>
      <c r="C96" s="22"/>
      <c r="D96" s="37"/>
      <c r="E96" s="38"/>
      <c r="F96" s="38" t="s">
        <v>25</v>
      </c>
      <c r="G96" s="36" t="s">
        <v>18</v>
      </c>
      <c r="H96" s="18" t="s">
        <v>69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</row>
    <row r="97" spans="1:136" s="45" customFormat="1" ht="26.25" customHeight="1" x14ac:dyDescent="0.3">
      <c r="A97" s="13">
        <v>15</v>
      </c>
      <c r="B97" s="19" t="s">
        <v>85</v>
      </c>
      <c r="C97" s="43">
        <v>3500</v>
      </c>
      <c r="D97" s="20" t="s">
        <v>7</v>
      </c>
      <c r="E97" s="19" t="s">
        <v>35</v>
      </c>
      <c r="F97" s="19" t="s">
        <v>35</v>
      </c>
      <c r="G97" s="12" t="s">
        <v>20</v>
      </c>
      <c r="H97" s="13" t="s">
        <v>133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</row>
    <row r="98" spans="1:136" s="46" customFormat="1" ht="26.25" customHeight="1" x14ac:dyDescent="0.3">
      <c r="A98" s="22"/>
      <c r="B98" s="23" t="s">
        <v>46</v>
      </c>
      <c r="C98" s="22"/>
      <c r="D98" s="37"/>
      <c r="E98" s="38"/>
      <c r="F98" s="38" t="s">
        <v>48</v>
      </c>
      <c r="G98" s="36" t="s">
        <v>18</v>
      </c>
      <c r="H98" s="22" t="s">
        <v>130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</row>
    <row r="99" spans="1:136" s="45" customFormat="1" ht="26.25" customHeight="1" x14ac:dyDescent="0.3">
      <c r="A99" s="13">
        <v>16</v>
      </c>
      <c r="B99" s="19" t="s">
        <v>86</v>
      </c>
      <c r="C99" s="43">
        <v>1000</v>
      </c>
      <c r="D99" s="20" t="s">
        <v>7</v>
      </c>
      <c r="E99" s="19" t="s">
        <v>49</v>
      </c>
      <c r="F99" s="19" t="s">
        <v>49</v>
      </c>
      <c r="G99" s="12" t="s">
        <v>20</v>
      </c>
      <c r="H99" s="13" t="s">
        <v>134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</row>
    <row r="100" spans="1:136" s="46" customFormat="1" ht="26.25" customHeight="1" x14ac:dyDescent="0.3">
      <c r="A100" s="22"/>
      <c r="B100" s="23" t="s">
        <v>46</v>
      </c>
      <c r="C100" s="22"/>
      <c r="D100" s="37"/>
      <c r="E100" s="38"/>
      <c r="F100" s="38" t="s">
        <v>50</v>
      </c>
      <c r="G100" s="36" t="s">
        <v>18</v>
      </c>
      <c r="H100" s="22" t="s">
        <v>130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</row>
    <row r="101" spans="1:136" s="7" customFormat="1" ht="26.25" customHeight="1" x14ac:dyDescent="0.3">
      <c r="A101" s="14"/>
      <c r="C101" s="51">
        <f>SUM(C91:C100)</f>
        <v>13500</v>
      </c>
      <c r="D101" s="31"/>
      <c r="E101" s="44"/>
      <c r="F101" s="33" t="s">
        <v>4</v>
      </c>
      <c r="G101" s="14"/>
      <c r="H101" s="14"/>
    </row>
    <row r="102" spans="1:136" s="7" customFormat="1" ht="26.25" customHeight="1" x14ac:dyDescent="0.3">
      <c r="A102" s="14"/>
      <c r="C102" s="14"/>
      <c r="D102" s="31"/>
      <c r="E102" s="44"/>
      <c r="F102" s="34" t="s">
        <v>60</v>
      </c>
      <c r="G102" s="14"/>
      <c r="H102" s="14"/>
    </row>
    <row r="103" spans="1:136" s="7" customFormat="1" ht="26.25" customHeight="1" x14ac:dyDescent="0.3">
      <c r="A103" s="14"/>
      <c r="C103" s="14"/>
      <c r="D103" s="31"/>
      <c r="E103" s="44"/>
      <c r="F103" s="44"/>
      <c r="G103" s="14"/>
      <c r="H103" s="14"/>
    </row>
    <row r="104" spans="1:136" s="7" customFormat="1" ht="22.5" customHeight="1" x14ac:dyDescent="0.3">
      <c r="A104" s="14"/>
      <c r="C104" s="14"/>
      <c r="D104" s="31"/>
      <c r="E104" s="44"/>
      <c r="F104" s="44"/>
      <c r="G104" s="14"/>
      <c r="H104" s="14"/>
    </row>
    <row r="105" spans="1:136" s="7" customFormat="1" ht="22.5" customHeight="1" x14ac:dyDescent="0.3">
      <c r="A105" s="14"/>
      <c r="C105" s="14"/>
      <c r="D105" s="31"/>
      <c r="E105" s="44"/>
      <c r="F105" s="44"/>
      <c r="G105" s="14"/>
      <c r="H105" s="14"/>
    </row>
    <row r="106" spans="1:136" s="7" customFormat="1" ht="22.5" customHeight="1" x14ac:dyDescent="0.3">
      <c r="A106" s="14"/>
      <c r="C106" s="14"/>
      <c r="D106" s="31"/>
      <c r="E106" s="44"/>
      <c r="F106" s="44"/>
      <c r="G106" s="14"/>
      <c r="H106" s="14"/>
    </row>
    <row r="107" spans="1:136" s="7" customFormat="1" ht="22.5" customHeight="1" x14ac:dyDescent="0.3">
      <c r="D107" s="8"/>
      <c r="E107" s="8"/>
      <c r="H107" s="9" t="s">
        <v>3</v>
      </c>
    </row>
    <row r="108" spans="1:136" s="10" customFormat="1" ht="22.5" customHeight="1" x14ac:dyDescent="0.3">
      <c r="A108" s="55" t="s">
        <v>148</v>
      </c>
      <c r="B108" s="55"/>
      <c r="C108" s="55"/>
      <c r="D108" s="55"/>
      <c r="E108" s="55"/>
      <c r="F108" s="55"/>
      <c r="G108" s="55"/>
      <c r="H108" s="55"/>
    </row>
    <row r="109" spans="1:136" s="10" customFormat="1" ht="22.5" customHeight="1" x14ac:dyDescent="0.3">
      <c r="A109" s="56" t="s">
        <v>0</v>
      </c>
      <c r="B109" s="56"/>
      <c r="C109" s="55"/>
      <c r="D109" s="55"/>
      <c r="E109" s="55"/>
      <c r="F109" s="55"/>
      <c r="G109" s="55"/>
      <c r="H109" s="55"/>
    </row>
    <row r="110" spans="1:136" s="14" customFormat="1" ht="22.5" customHeight="1" x14ac:dyDescent="0.3">
      <c r="A110" s="11" t="s">
        <v>6</v>
      </c>
      <c r="B110" s="57" t="s">
        <v>11</v>
      </c>
      <c r="C110" s="12" t="s">
        <v>1</v>
      </c>
      <c r="D110" s="59" t="s">
        <v>12</v>
      </c>
      <c r="E110" s="59" t="s">
        <v>13</v>
      </c>
      <c r="F110" s="57" t="s">
        <v>14</v>
      </c>
      <c r="G110" s="11" t="s">
        <v>15</v>
      </c>
      <c r="H110" s="13" t="s">
        <v>16</v>
      </c>
    </row>
    <row r="111" spans="1:136" s="14" customFormat="1" ht="22.5" customHeight="1" x14ac:dyDescent="0.3">
      <c r="A111" s="17" t="s">
        <v>5</v>
      </c>
      <c r="B111" s="62"/>
      <c r="C111" s="36" t="s">
        <v>2</v>
      </c>
      <c r="D111" s="61"/>
      <c r="E111" s="61"/>
      <c r="F111" s="62"/>
      <c r="G111" s="17"/>
      <c r="H111" s="22" t="s">
        <v>17</v>
      </c>
    </row>
    <row r="112" spans="1:136" s="45" customFormat="1" ht="22.5" customHeight="1" x14ac:dyDescent="0.3">
      <c r="A112" s="12">
        <v>17</v>
      </c>
      <c r="B112" s="19" t="s">
        <v>146</v>
      </c>
      <c r="C112" s="43">
        <v>74400</v>
      </c>
      <c r="D112" s="40" t="s">
        <v>7</v>
      </c>
      <c r="E112" s="7" t="s">
        <v>137</v>
      </c>
      <c r="F112" s="19" t="s">
        <v>137</v>
      </c>
      <c r="G112" s="19" t="s">
        <v>56</v>
      </c>
      <c r="H112" s="13" t="s">
        <v>138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</row>
    <row r="113" spans="1:136" s="46" customFormat="1" ht="22.5" customHeight="1" x14ac:dyDescent="0.3">
      <c r="A113" s="16"/>
      <c r="B113" s="41" t="s">
        <v>135</v>
      </c>
      <c r="C113" s="18"/>
      <c r="D113" s="40"/>
      <c r="E113" s="44"/>
      <c r="F113" s="47" t="s">
        <v>136</v>
      </c>
      <c r="G113" s="41" t="s">
        <v>57</v>
      </c>
      <c r="H113" s="18" t="s">
        <v>147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</row>
    <row r="114" spans="1:136" s="45" customFormat="1" ht="22.5" customHeight="1" x14ac:dyDescent="0.3">
      <c r="A114" s="16"/>
      <c r="B114" s="41"/>
      <c r="C114" s="48"/>
      <c r="D114" s="40"/>
      <c r="E114" s="7"/>
      <c r="F114" s="41"/>
      <c r="G114" s="41" t="s">
        <v>58</v>
      </c>
      <c r="H114" s="18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</row>
    <row r="115" spans="1:136" s="46" customFormat="1" ht="22.5" customHeight="1" x14ac:dyDescent="0.3">
      <c r="A115" s="36"/>
      <c r="B115" s="23"/>
      <c r="C115" s="22"/>
      <c r="D115" s="24"/>
      <c r="E115" s="49"/>
      <c r="F115" s="38"/>
      <c r="G115" s="23" t="s">
        <v>59</v>
      </c>
      <c r="H115" s="22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</row>
    <row r="116" spans="1:136" s="45" customFormat="1" ht="22.5" customHeight="1" x14ac:dyDescent="0.3">
      <c r="A116" s="12">
        <v>18</v>
      </c>
      <c r="B116" s="41" t="s">
        <v>145</v>
      </c>
      <c r="C116" s="43">
        <v>99200</v>
      </c>
      <c r="D116" s="40" t="s">
        <v>7</v>
      </c>
      <c r="E116" s="7" t="s">
        <v>137</v>
      </c>
      <c r="F116" s="41" t="s">
        <v>137</v>
      </c>
      <c r="G116" s="19" t="s">
        <v>56</v>
      </c>
      <c r="H116" s="13" t="s">
        <v>139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</row>
    <row r="117" spans="1:136" s="46" customFormat="1" ht="22.5" customHeight="1" x14ac:dyDescent="0.3">
      <c r="A117" s="16"/>
      <c r="B117" s="41" t="s">
        <v>135</v>
      </c>
      <c r="C117" s="18"/>
      <c r="D117" s="40"/>
      <c r="E117" s="44"/>
      <c r="F117" s="47" t="s">
        <v>140</v>
      </c>
      <c r="G117" s="41" t="s">
        <v>57</v>
      </c>
      <c r="H117" s="18" t="s">
        <v>147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</row>
    <row r="118" spans="1:136" s="45" customFormat="1" ht="22.5" customHeight="1" x14ac:dyDescent="0.3">
      <c r="A118" s="16"/>
      <c r="B118" s="41"/>
      <c r="C118" s="48"/>
      <c r="D118" s="40"/>
      <c r="E118" s="7"/>
      <c r="F118" s="41"/>
      <c r="G118" s="41" t="s">
        <v>58</v>
      </c>
      <c r="H118" s="18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</row>
    <row r="119" spans="1:136" s="46" customFormat="1" ht="22.5" customHeight="1" x14ac:dyDescent="0.3">
      <c r="A119" s="36"/>
      <c r="B119" s="23"/>
      <c r="C119" s="22"/>
      <c r="D119" s="24"/>
      <c r="E119" s="49"/>
      <c r="F119" s="38"/>
      <c r="G119" s="23" t="s">
        <v>59</v>
      </c>
      <c r="H119" s="22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</row>
    <row r="120" spans="1:136" s="45" customFormat="1" ht="22.5" customHeight="1" x14ac:dyDescent="0.3">
      <c r="A120" s="12">
        <v>19</v>
      </c>
      <c r="B120" s="41" t="s">
        <v>144</v>
      </c>
      <c r="C120" s="50">
        <v>223200</v>
      </c>
      <c r="D120" s="40" t="s">
        <v>7</v>
      </c>
      <c r="E120" s="7" t="s">
        <v>137</v>
      </c>
      <c r="F120" s="41" t="s">
        <v>137</v>
      </c>
      <c r="G120" s="19" t="s">
        <v>56</v>
      </c>
      <c r="H120" s="13" t="s">
        <v>142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</row>
    <row r="121" spans="1:136" s="46" customFormat="1" ht="22.5" customHeight="1" x14ac:dyDescent="0.3">
      <c r="A121" s="16"/>
      <c r="B121" s="41" t="s">
        <v>143</v>
      </c>
      <c r="C121" s="18"/>
      <c r="D121" s="40"/>
      <c r="E121" s="44"/>
      <c r="F121" s="47" t="s">
        <v>141</v>
      </c>
      <c r="G121" s="41" t="s">
        <v>57</v>
      </c>
      <c r="H121" s="18" t="s">
        <v>147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</row>
    <row r="122" spans="1:136" s="45" customFormat="1" ht="22.5" customHeight="1" x14ac:dyDescent="0.3">
      <c r="A122" s="16"/>
      <c r="B122" s="41"/>
      <c r="C122" s="48"/>
      <c r="D122" s="40"/>
      <c r="E122" s="7"/>
      <c r="F122" s="41"/>
      <c r="G122" s="41" t="s">
        <v>58</v>
      </c>
      <c r="H122" s="18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</row>
    <row r="123" spans="1:136" s="46" customFormat="1" ht="22.5" customHeight="1" x14ac:dyDescent="0.3">
      <c r="A123" s="36"/>
      <c r="B123" s="23"/>
      <c r="C123" s="22"/>
      <c r="D123" s="24"/>
      <c r="E123" s="49"/>
      <c r="F123" s="38"/>
      <c r="G123" s="23" t="s">
        <v>59</v>
      </c>
      <c r="H123" s="22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</row>
    <row r="124" spans="1:136" s="5" customFormat="1" ht="21" x14ac:dyDescent="0.35">
      <c r="C124" s="54">
        <f>SUM(C112:C123)</f>
        <v>396800</v>
      </c>
      <c r="D124" s="6"/>
      <c r="E124" s="6"/>
    </row>
    <row r="125" spans="1:136" s="5" customFormat="1" ht="21" x14ac:dyDescent="0.35">
      <c r="D125" s="6"/>
      <c r="E125" s="6"/>
      <c r="F125" s="33" t="s">
        <v>4</v>
      </c>
    </row>
    <row r="126" spans="1:136" s="5" customFormat="1" ht="21" x14ac:dyDescent="0.35">
      <c r="D126" s="6"/>
      <c r="E126" s="6"/>
      <c r="F126" s="34" t="s">
        <v>60</v>
      </c>
    </row>
    <row r="127" spans="1:136" s="5" customFormat="1" ht="21" x14ac:dyDescent="0.35">
      <c r="D127" s="6"/>
      <c r="E127" s="6"/>
    </row>
    <row r="128" spans="1:136" s="5" customFormat="1" ht="21" x14ac:dyDescent="0.35">
      <c r="D128" s="6"/>
      <c r="E128" s="6"/>
    </row>
    <row r="129" spans="4:5" s="5" customFormat="1" ht="21" x14ac:dyDescent="0.35">
      <c r="D129" s="6"/>
      <c r="E129" s="6"/>
    </row>
    <row r="130" spans="4:5" s="5" customFormat="1" ht="21" x14ac:dyDescent="0.35">
      <c r="D130" s="6"/>
      <c r="E130" s="6"/>
    </row>
    <row r="131" spans="4:5" s="5" customFormat="1" ht="21" x14ac:dyDescent="0.35">
      <c r="D131" s="6"/>
      <c r="E131" s="6"/>
    </row>
    <row r="132" spans="4:5" s="5" customFormat="1" ht="21" x14ac:dyDescent="0.35">
      <c r="D132" s="6"/>
      <c r="E132" s="6"/>
    </row>
    <row r="133" spans="4:5" s="5" customFormat="1" ht="21" x14ac:dyDescent="0.35">
      <c r="D133" s="6"/>
      <c r="E133" s="6"/>
    </row>
    <row r="134" spans="4:5" s="5" customFormat="1" ht="21" x14ac:dyDescent="0.35">
      <c r="D134" s="6"/>
      <c r="E134" s="6"/>
    </row>
    <row r="135" spans="4:5" s="5" customFormat="1" ht="21" x14ac:dyDescent="0.35">
      <c r="D135" s="6"/>
      <c r="E135" s="6"/>
    </row>
    <row r="136" spans="4:5" s="5" customFormat="1" ht="21" x14ac:dyDescent="0.35">
      <c r="D136" s="6"/>
      <c r="E136" s="6"/>
    </row>
    <row r="137" spans="4:5" s="5" customFormat="1" ht="21" x14ac:dyDescent="0.35">
      <c r="D137" s="6"/>
      <c r="E137" s="6"/>
    </row>
    <row r="138" spans="4:5" s="5" customFormat="1" ht="21" x14ac:dyDescent="0.35">
      <c r="D138" s="6"/>
      <c r="E138" s="6"/>
    </row>
    <row r="139" spans="4:5" s="5" customFormat="1" ht="21" x14ac:dyDescent="0.35">
      <c r="D139" s="6"/>
      <c r="E139" s="6"/>
    </row>
    <row r="140" spans="4:5" s="5" customFormat="1" ht="21" x14ac:dyDescent="0.35">
      <c r="D140" s="6"/>
      <c r="E140" s="6"/>
    </row>
    <row r="141" spans="4:5" s="5" customFormat="1" ht="21" x14ac:dyDescent="0.35">
      <c r="D141" s="6"/>
      <c r="E141" s="6"/>
    </row>
    <row r="142" spans="4:5" s="5" customFormat="1" ht="21" x14ac:dyDescent="0.35">
      <c r="D142" s="6"/>
      <c r="E142" s="6"/>
    </row>
    <row r="143" spans="4:5" s="5" customFormat="1" ht="21" x14ac:dyDescent="0.35">
      <c r="D143" s="6"/>
      <c r="E143" s="6"/>
    </row>
    <row r="144" spans="4:5" s="5" customFormat="1" ht="21" x14ac:dyDescent="0.35">
      <c r="D144" s="6"/>
      <c r="E144" s="6"/>
    </row>
    <row r="145" spans="4:5" s="5" customFormat="1" ht="21" x14ac:dyDescent="0.35">
      <c r="D145" s="6"/>
      <c r="E145" s="6"/>
    </row>
    <row r="146" spans="4:5" s="5" customFormat="1" ht="21" x14ac:dyDescent="0.35">
      <c r="D146" s="6"/>
      <c r="E146" s="6"/>
    </row>
    <row r="147" spans="4:5" s="5" customFormat="1" ht="21" x14ac:dyDescent="0.35">
      <c r="D147" s="6"/>
      <c r="E147" s="6"/>
    </row>
    <row r="148" spans="4:5" s="5" customFormat="1" ht="21" x14ac:dyDescent="0.35">
      <c r="D148" s="6"/>
      <c r="E148" s="6"/>
    </row>
    <row r="149" spans="4:5" s="5" customFormat="1" ht="21" x14ac:dyDescent="0.35">
      <c r="D149" s="6"/>
      <c r="E149" s="6"/>
    </row>
    <row r="150" spans="4:5" s="5" customFormat="1" ht="21" x14ac:dyDescent="0.35">
      <c r="D150" s="6"/>
      <c r="E150" s="6"/>
    </row>
    <row r="151" spans="4:5" s="3" customFormat="1" x14ac:dyDescent="0.5">
      <c r="D151" s="4"/>
      <c r="E151" s="4"/>
    </row>
    <row r="152" spans="4:5" s="3" customFormat="1" x14ac:dyDescent="0.5">
      <c r="D152" s="4"/>
      <c r="E152" s="4"/>
    </row>
    <row r="153" spans="4:5" s="3" customFormat="1" x14ac:dyDescent="0.5">
      <c r="D153" s="4"/>
      <c r="E153" s="4"/>
    </row>
  </sheetData>
  <mergeCells count="30">
    <mergeCell ref="A108:H108"/>
    <mergeCell ref="A109:H109"/>
    <mergeCell ref="B110:B111"/>
    <mergeCell ref="D110:D111"/>
    <mergeCell ref="E110:E111"/>
    <mergeCell ref="F110:F111"/>
    <mergeCell ref="B56:B57"/>
    <mergeCell ref="D56:D57"/>
    <mergeCell ref="F56:F57"/>
    <mergeCell ref="E56:E57"/>
    <mergeCell ref="A54:H54"/>
    <mergeCell ref="A55:H55"/>
    <mergeCell ref="A87:H87"/>
    <mergeCell ref="A88:H88"/>
    <mergeCell ref="B89:B90"/>
    <mergeCell ref="D89:D90"/>
    <mergeCell ref="E89:E90"/>
    <mergeCell ref="F89:F90"/>
    <mergeCell ref="A32:H32"/>
    <mergeCell ref="A33:H33"/>
    <mergeCell ref="B34:B35"/>
    <mergeCell ref="D34:D35"/>
    <mergeCell ref="A3:H3"/>
    <mergeCell ref="A4:H4"/>
    <mergeCell ref="B5:B6"/>
    <mergeCell ref="D5:D6"/>
    <mergeCell ref="E5:E6"/>
    <mergeCell ref="F5:F6"/>
    <mergeCell ref="E34:E35"/>
    <mergeCell ref="F34:F35"/>
  </mergeCells>
  <pageMargins left="0" right="0" top="0" bottom="0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ส.ค.68</vt:lpstr>
    </vt:vector>
  </TitlesOfParts>
  <Company>nzn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MC COMPUTER</cp:lastModifiedBy>
  <cp:lastPrinted>2025-09-05T02:37:52Z</cp:lastPrinted>
  <dcterms:created xsi:type="dcterms:W3CDTF">2013-07-05T07:03:33Z</dcterms:created>
  <dcterms:modified xsi:type="dcterms:W3CDTF">2026-05-12T06:34:51Z</dcterms:modified>
</cp:coreProperties>
</file>